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Radiology Admin-VA\Research VGH 2025\@Research Intake Form\"/>
    </mc:Choice>
  </mc:AlternateContent>
  <xr:revisionPtr revIDLastSave="0" documentId="13_ncr:1_{2A9929DF-818B-450D-A4DB-0B2C689344EB}" xr6:coauthVersionLast="47" xr6:coauthVersionMax="47" xr10:uidLastSave="{00000000-0000-0000-0000-000000000000}"/>
  <bookViews>
    <workbookView xWindow="25363" yWindow="-9266" windowWidth="24694" windowHeight="13097" xr2:uid="{0A8E82BF-3F36-4393-BE8D-DFD7A7568A38}"/>
  </bookViews>
  <sheets>
    <sheet name="Research Intake Form" sheetId="8" r:id="rId1"/>
    <sheet name="Data" sheetId="3" state="hidden" r:id="rId2"/>
    <sheet name="Code" sheetId="2" state="hidden" r:id="rId3"/>
  </sheets>
  <definedNames>
    <definedName name="Data" localSheetId="0">Table2[]</definedName>
    <definedName name="Data">Table2[]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5" i="8" l="1"/>
  <c r="T7" i="3"/>
  <c r="P7" i="3" s="1"/>
  <c r="T6" i="3"/>
  <c r="P6" i="3" s="1"/>
  <c r="T5" i="3"/>
  <c r="R5" i="3" s="1"/>
  <c r="T4" i="3"/>
  <c r="Z4" i="3" s="1"/>
  <c r="T3" i="3"/>
  <c r="U3" i="3" s="1"/>
  <c r="T2" i="3"/>
  <c r="X2" i="3" s="1"/>
  <c r="S7" i="3" l="1"/>
  <c r="Z6" i="3"/>
  <c r="F7" i="3"/>
  <c r="G7" i="3"/>
  <c r="N7" i="3"/>
  <c r="O7" i="3"/>
  <c r="Z5" i="3"/>
  <c r="G6" i="3"/>
  <c r="O6" i="3"/>
  <c r="Z7" i="3"/>
  <c r="H5" i="3"/>
  <c r="B7" i="3"/>
  <c r="J7" i="3"/>
  <c r="K7" i="3"/>
  <c r="R7" i="3"/>
  <c r="C6" i="3"/>
  <c r="K6" i="3"/>
  <c r="R6" i="3"/>
  <c r="P5" i="3"/>
  <c r="C7" i="3"/>
  <c r="D5" i="3"/>
  <c r="L5" i="3"/>
  <c r="U4" i="3"/>
  <c r="M2" i="3"/>
  <c r="H2" i="3"/>
  <c r="I2" i="3"/>
  <c r="A2" i="3"/>
  <c r="D2" i="3"/>
  <c r="V2" i="3"/>
  <c r="L2" i="3"/>
  <c r="E2" i="3"/>
  <c r="Y2" i="3"/>
  <c r="Q2" i="3"/>
  <c r="P2" i="3"/>
  <c r="D4" i="3"/>
  <c r="H4" i="3"/>
  <c r="L4" i="3"/>
  <c r="P4" i="3"/>
  <c r="X4" i="3"/>
  <c r="C5" i="3"/>
  <c r="D3" i="3"/>
  <c r="G5" i="3"/>
  <c r="H3" i="3"/>
  <c r="L3" i="3"/>
  <c r="K4" i="3"/>
  <c r="S6" i="3"/>
  <c r="V4" i="3"/>
  <c r="Y3" i="3"/>
  <c r="B5" i="3"/>
  <c r="C3" i="3"/>
  <c r="E7" i="3"/>
  <c r="F5" i="3"/>
  <c r="G3" i="3"/>
  <c r="I7" i="3"/>
  <c r="J5" i="3"/>
  <c r="K3" i="3"/>
  <c r="M7" i="3"/>
  <c r="N5" i="3"/>
  <c r="O3" i="3"/>
  <c r="Q7" i="3"/>
  <c r="S5" i="3"/>
  <c r="R3" i="3"/>
  <c r="W2" i="3"/>
  <c r="Y4" i="3"/>
  <c r="A7" i="3"/>
  <c r="B4" i="3"/>
  <c r="C2" i="3"/>
  <c r="E6" i="3"/>
  <c r="F4" i="3"/>
  <c r="G2" i="3"/>
  <c r="I6" i="3"/>
  <c r="J4" i="3"/>
  <c r="K2" i="3"/>
  <c r="M6" i="3"/>
  <c r="N4" i="3"/>
  <c r="O2" i="3"/>
  <c r="Q6" i="3"/>
  <c r="S4" i="3"/>
  <c r="R2" i="3"/>
  <c r="W3" i="3"/>
  <c r="Z2" i="3"/>
  <c r="A5" i="3"/>
  <c r="B3" i="3"/>
  <c r="D7" i="3"/>
  <c r="E5" i="3"/>
  <c r="F3" i="3"/>
  <c r="H7" i="3"/>
  <c r="I5" i="3"/>
  <c r="J3" i="3"/>
  <c r="L7" i="3"/>
  <c r="M5" i="3"/>
  <c r="N3" i="3"/>
  <c r="Q5" i="3"/>
  <c r="S3" i="3"/>
  <c r="U2" i="3"/>
  <c r="W4" i="3"/>
  <c r="Z3" i="3"/>
  <c r="A3" i="3"/>
  <c r="E3" i="3"/>
  <c r="I3" i="3"/>
  <c r="M3" i="3"/>
  <c r="Q3" i="3"/>
  <c r="X3" i="3"/>
  <c r="K5" i="3"/>
  <c r="O5" i="3"/>
  <c r="P3" i="3"/>
  <c r="V3" i="3"/>
  <c r="B6" i="3"/>
  <c r="C4" i="3"/>
  <c r="F6" i="3"/>
  <c r="G4" i="3"/>
  <c r="J6" i="3"/>
  <c r="N6" i="3"/>
  <c r="O4" i="3"/>
  <c r="R4" i="3"/>
  <c r="A4" i="3"/>
  <c r="B2" i="3"/>
  <c r="D6" i="3"/>
  <c r="E4" i="3"/>
  <c r="F2" i="3"/>
  <c r="H6" i="3"/>
  <c r="I4" i="3"/>
  <c r="J2" i="3"/>
  <c r="L6" i="3"/>
  <c r="M4" i="3"/>
  <c r="N2" i="3"/>
  <c r="Q4" i="3"/>
  <c r="S2" i="3"/>
  <c r="A6" i="3"/>
  <c r="X5" i="3"/>
  <c r="V6" i="3"/>
  <c r="U5" i="3"/>
  <c r="X6" i="3"/>
  <c r="U6" i="3"/>
  <c r="X7" i="3"/>
  <c r="U7" i="3"/>
  <c r="W5" i="3"/>
  <c r="V7" i="3"/>
  <c r="W6" i="3"/>
  <c r="W7" i="3"/>
  <c r="Y5" i="3"/>
  <c r="Y6" i="3"/>
  <c r="V5" i="3"/>
  <c r="Y7" i="3"/>
</calcChain>
</file>

<file path=xl/sharedStrings.xml><?xml version="1.0" encoding="utf-8"?>
<sst xmlns="http://schemas.openxmlformats.org/spreadsheetml/2006/main" count="286" uniqueCount="117">
  <si>
    <t>Modality</t>
  </si>
  <si>
    <t>Exam</t>
  </si>
  <si>
    <t>Anonymization</t>
  </si>
  <si>
    <t>Choice</t>
  </si>
  <si>
    <t>Yes</t>
  </si>
  <si>
    <t>CT</t>
  </si>
  <si>
    <t>No</t>
  </si>
  <si>
    <t>MRI</t>
  </si>
  <si>
    <t>US</t>
  </si>
  <si>
    <t>NM</t>
  </si>
  <si>
    <t>IR</t>
  </si>
  <si>
    <t>MSP Billable</t>
  </si>
  <si>
    <t>XRAY</t>
  </si>
  <si>
    <t>REB</t>
  </si>
  <si>
    <t>Principle Investigator</t>
  </si>
  <si>
    <t>Research Department</t>
  </si>
  <si>
    <t>Study Coordinator</t>
  </si>
  <si>
    <t xml:space="preserve">Billing Contact </t>
  </si>
  <si>
    <t>PACS Access</t>
  </si>
  <si>
    <t>Research Name</t>
  </si>
  <si>
    <t>Phantom Scan</t>
  </si>
  <si>
    <t>Sample Scan</t>
  </si>
  <si>
    <t>PSBEE</t>
  </si>
  <si>
    <t>SSBEE</t>
  </si>
  <si>
    <t>Start Date</t>
  </si>
  <si>
    <t>End Date</t>
  </si>
  <si>
    <t>Participants</t>
  </si>
  <si>
    <t>Frequency</t>
  </si>
  <si>
    <t>Length of Study</t>
  </si>
  <si>
    <t>Diagnostic Report</t>
  </si>
  <si>
    <t>CD Required</t>
  </si>
  <si>
    <t>Billing Title</t>
  </si>
  <si>
    <t>Billing Email</t>
  </si>
  <si>
    <t>Billing Comments</t>
  </si>
  <si>
    <t>Research Title</t>
  </si>
  <si>
    <t>Site</t>
  </si>
  <si>
    <t>VGH</t>
  </si>
  <si>
    <t>UBC</t>
  </si>
  <si>
    <t>Modality:</t>
  </si>
  <si>
    <t>Funding Source</t>
  </si>
  <si>
    <t xml:space="preserve">Industry </t>
  </si>
  <si>
    <t xml:space="preserve">Grant </t>
  </si>
  <si>
    <t>Other</t>
  </si>
  <si>
    <t>CD only</t>
  </si>
  <si>
    <t>Blank</t>
  </si>
  <si>
    <t>Research Check List</t>
  </si>
  <si>
    <t xml:space="preserve">
Research Application Intake Form</t>
  </si>
  <si>
    <t>VCH/CoC Operational Review Application for a New Research</t>
  </si>
  <si>
    <t>UBC Ethics IRB Approval (required before final approval by Radiology team)</t>
  </si>
  <si>
    <t>Research study protocol (please indicate the page numbers relevant to MI)</t>
  </si>
  <si>
    <t>Medical Imaging manual (please indicate the page numbers relevant to MI)</t>
  </si>
  <si>
    <t>Research Biopsy Lab Approval &amp; Research specimen collection form (if applicable)</t>
  </si>
  <si>
    <t>Exam 1</t>
  </si>
  <si>
    <t>Exam 2</t>
  </si>
  <si>
    <t>Site:</t>
  </si>
  <si>
    <t>Bill:</t>
  </si>
  <si>
    <t>CD Required:</t>
  </si>
  <si>
    <t>De-identification:</t>
  </si>
  <si>
    <t>RN:</t>
  </si>
  <si>
    <t>LPN:</t>
  </si>
  <si>
    <t>Clerk:</t>
  </si>
  <si>
    <t>Hr(s)</t>
  </si>
  <si>
    <t>Resarch Coordinator Email:</t>
  </si>
  <si>
    <t>Billing Contact Address:</t>
  </si>
  <si>
    <t>Exam Specific Information Required</t>
  </si>
  <si>
    <t>Do you require PACS access?</t>
  </si>
  <si>
    <t>Principal Investigator Name, Title:</t>
  </si>
  <si>
    <t>Resarch Coordinator Name, Title:</t>
  </si>
  <si>
    <t>Research Contact Information</t>
  </si>
  <si>
    <t>REB Number:</t>
  </si>
  <si>
    <t>Research Study Name to select in Cerner:</t>
  </si>
  <si>
    <t xml:space="preserve">Auto generate, please don't fill in this section: </t>
  </si>
  <si>
    <t>Study length:</t>
  </si>
  <si>
    <t>Number</t>
  </si>
  <si>
    <t>Page 1</t>
  </si>
  <si>
    <t>Partially MSP Billable partially not</t>
  </si>
  <si>
    <t>Radiologist Report Required:</t>
  </si>
  <si>
    <t>Specific exam requested:</t>
  </si>
  <si>
    <t>Exam Frequency:</t>
  </si>
  <si>
    <t>One-time Sample Scan required:</t>
  </si>
  <si>
    <t>One-time Phantom Scan required:</t>
  </si>
  <si>
    <t>Training required:</t>
  </si>
  <si>
    <t>If training required, please indicate specific training hours for each staff.</t>
  </si>
  <si>
    <t>Technologist:</t>
  </si>
  <si>
    <t>Modality Supervisor Approval Signature:</t>
  </si>
  <si>
    <t>Please select "Yes" from the drop-down on the left once the documents are ready.</t>
  </si>
  <si>
    <t>One-time Sample Scan?</t>
  </si>
  <si>
    <t>One-time Phantom Scan?</t>
  </si>
  <si>
    <t>Additional Notes:</t>
  </si>
  <si>
    <t>Page 2</t>
  </si>
  <si>
    <t>Research Study Name:</t>
  </si>
  <si>
    <t>Exam 3</t>
  </si>
  <si>
    <t>Exam 4</t>
  </si>
  <si>
    <t>Study Description:</t>
  </si>
  <si>
    <t>Total Participants in the study:</t>
  </si>
  <si>
    <t>Billing Contact Name, Title, Email:</t>
  </si>
  <si>
    <t>Exam 5</t>
  </si>
  <si>
    <r>
      <t xml:space="preserve">VCH Medical Imaging Corporate Office
11th Floor-601 West Broadway, Vancouver, BC V5Z 4C2
</t>
    </r>
    <r>
      <rPr>
        <b/>
        <sz val="9"/>
        <color theme="1"/>
        <rFont val="Calibri"/>
        <family val="2"/>
        <scheme val="minor"/>
      </rPr>
      <t>cangshi.gu@vch.ca, yiying.wu@vch.ca</t>
    </r>
  </si>
  <si>
    <t>Page #:</t>
  </si>
  <si>
    <t xml:space="preserve">
Research Application Intake Form Cont'd</t>
  </si>
  <si>
    <t>*Medical Imaging rates are reviewed every three years and may increase based on staffing, equipment, and operational costs.</t>
  </si>
  <si>
    <t>Non MSP Billable</t>
  </si>
  <si>
    <t>Expected starting date:</t>
  </si>
  <si>
    <t>Xray</t>
  </si>
  <si>
    <t>AB-CDEFG</t>
  </si>
  <si>
    <t>H25-012345</t>
  </si>
  <si>
    <t>Choice 2</t>
  </si>
  <si>
    <t>Pending</t>
  </si>
  <si>
    <t>Required Modalities:</t>
  </si>
  <si>
    <t>Ultrasound</t>
  </si>
  <si>
    <t>Biopsy</t>
  </si>
  <si>
    <t>If Biopsy is needed in your request, please finish the following question.</t>
  </si>
  <si>
    <t>1. Which modality guidance is right for this request?</t>
  </si>
  <si>
    <t>2. Is the request for, Routine clinical sample? Research specific that requires VGH Lab approval?</t>
  </si>
  <si>
    <t>3. If research specific biopsy required, contact VGH Lab, obtain the forms required and include in your MI application package submission</t>
  </si>
  <si>
    <t>Lab Contact:</t>
  </si>
  <si>
    <t>Protocol #: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</si>
</sst>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i/>
      <sz val="8"/>
      <color rgb="FFFF0000"/>
      <name val="Calibri"/>
      <family val="2"/>
      <scheme val="minor"/>
    </font>
    <font>
      <b/>
      <sz val="9"/>
      <color theme="4" tint="-0.499984740745262"/>
      <name val="Calibri"/>
      <family val="2"/>
      <scheme val="minor"/>
    </font>
    <font>
      <i/>
      <sz val="9"/>
      <color theme="3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4">
    <xf numFmtId="0" fontId="0" fillId="0" borderId="0" xfId="0"/>
    <xf numFmtId="14" fontId="0" fillId="0" borderId="0" xfId="0" applyNumberFormat="1"/>
    <xf numFmtId="0" fontId="0" fillId="3" borderId="0" xfId="0" applyFill="1"/>
    <xf numFmtId="49" fontId="0" fillId="0" borderId="0" xfId="0" applyNumberFormat="1"/>
    <xf numFmtId="0" fontId="0" fillId="0" borderId="0" xfId="0" applyFill="1"/>
    <xf numFmtId="0" fontId="0" fillId="4" borderId="0" xfId="0" applyFont="1" applyFill="1"/>
    <xf numFmtId="0" fontId="2" fillId="4" borderId="0" xfId="0" applyFont="1" applyFill="1"/>
    <xf numFmtId="0" fontId="0" fillId="0" borderId="0" xfId="0" applyAlignment="1">
      <alignment vertical="center" wrapText="1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left" vertical="top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center" wrapText="1"/>
    </xf>
    <xf numFmtId="0" fontId="4" fillId="0" borderId="0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4" xfId="0" applyFont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4" fillId="0" borderId="5" xfId="0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0" fontId="5" fillId="0" borderId="1" xfId="0" applyFont="1" applyBorder="1" applyAlignment="1" applyProtection="1">
      <alignment vertical="center" wrapText="1"/>
    </xf>
    <xf numFmtId="0" fontId="5" fillId="0" borderId="2" xfId="0" applyFont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top" wrapText="1"/>
    </xf>
    <xf numFmtId="0" fontId="4" fillId="0" borderId="3" xfId="0" applyFont="1" applyBorder="1" applyAlignment="1" applyProtection="1">
      <alignment vertical="top" wrapText="1"/>
    </xf>
    <xf numFmtId="0" fontId="5" fillId="0" borderId="4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0" fillId="0" borderId="0" xfId="0" applyFill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9" fillId="0" borderId="5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Protection="1"/>
    <xf numFmtId="0" fontId="5" fillId="0" borderId="0" xfId="0" applyFont="1" applyAlignment="1" applyProtection="1">
      <alignment vertical="center" wrapText="1"/>
    </xf>
    <xf numFmtId="0" fontId="5" fillId="0" borderId="0" xfId="0" applyFont="1" applyFill="1" applyAlignment="1" applyProtection="1">
      <alignment vertical="center" wrapText="1"/>
    </xf>
    <xf numFmtId="0" fontId="5" fillId="0" borderId="0" xfId="0" applyFont="1" applyAlignment="1" applyProtection="1">
      <alignment wrapText="1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top" wrapText="1"/>
    </xf>
    <xf numFmtId="0" fontId="5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horizontal="left" vertical="top" wrapText="1"/>
    </xf>
    <xf numFmtId="0" fontId="4" fillId="0" borderId="0" xfId="0" applyFont="1" applyBorder="1" applyAlignment="1" applyProtection="1">
      <alignment vertical="top" wrapText="1"/>
    </xf>
    <xf numFmtId="0" fontId="9" fillId="0" borderId="0" xfId="0" applyFont="1" applyFill="1" applyBorder="1" applyAlignment="1" applyProtection="1">
      <alignment vertical="center"/>
    </xf>
    <xf numFmtId="0" fontId="0" fillId="0" borderId="0" xfId="0" applyFill="1" applyBorder="1" applyProtection="1"/>
    <xf numFmtId="0" fontId="5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left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vertical="center" wrapText="1"/>
    </xf>
    <xf numFmtId="0" fontId="5" fillId="4" borderId="0" xfId="0" applyFont="1" applyFill="1" applyBorder="1" applyAlignment="1" applyProtection="1">
      <alignment horizontal="left" vertical="center"/>
    </xf>
    <xf numFmtId="165" fontId="5" fillId="4" borderId="0" xfId="1" applyNumberFormat="1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4" fillId="4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vertical="center" wrapText="1"/>
    </xf>
    <xf numFmtId="0" fontId="5" fillId="0" borderId="13" xfId="0" applyFont="1" applyBorder="1" applyAlignment="1" applyProtection="1">
      <alignment vertical="center" wrapText="1"/>
    </xf>
    <xf numFmtId="0" fontId="5" fillId="0" borderId="13" xfId="0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>
      <alignment horizontal="left" vertical="center" wrapText="1"/>
    </xf>
    <xf numFmtId="0" fontId="4" fillId="0" borderId="13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5" xfId="0" applyFont="1" applyFill="1" applyBorder="1" applyAlignment="1" applyProtection="1">
      <alignment horizontal="right" vertical="center"/>
    </xf>
    <xf numFmtId="0" fontId="4" fillId="0" borderId="15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vertical="center"/>
    </xf>
    <xf numFmtId="0" fontId="4" fillId="4" borderId="0" xfId="0" applyFont="1" applyFill="1" applyBorder="1" applyAlignment="1" applyProtection="1">
      <alignment vertical="center"/>
    </xf>
    <xf numFmtId="0" fontId="5" fillId="0" borderId="15" xfId="0" applyFont="1" applyFill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vertical="center"/>
    </xf>
    <xf numFmtId="0" fontId="4" fillId="0" borderId="16" xfId="0" applyFont="1" applyFill="1" applyBorder="1" applyAlignment="1" applyProtection="1">
      <alignment horizontal="right" vertical="center"/>
    </xf>
    <xf numFmtId="0" fontId="4" fillId="0" borderId="16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left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4" xfId="0" applyFont="1" applyBorder="1" applyProtection="1"/>
    <xf numFmtId="0" fontId="4" fillId="0" borderId="0" xfId="0" applyFont="1" applyFill="1" applyBorder="1" applyProtection="1"/>
    <xf numFmtId="0" fontId="4" fillId="0" borderId="6" xfId="0" applyFont="1" applyBorder="1" applyProtection="1"/>
    <xf numFmtId="0" fontId="4" fillId="0" borderId="7" xfId="0" applyFont="1" applyBorder="1" applyProtection="1"/>
    <xf numFmtId="0" fontId="4" fillId="0" borderId="7" xfId="0" applyFont="1" applyFill="1" applyBorder="1" applyProtection="1"/>
    <xf numFmtId="0" fontId="4" fillId="0" borderId="8" xfId="0" applyFont="1" applyBorder="1" applyProtection="1"/>
    <xf numFmtId="0" fontId="4" fillId="0" borderId="0" xfId="0" applyFont="1" applyFill="1" applyProtection="1"/>
    <xf numFmtId="0" fontId="4" fillId="4" borderId="16" xfId="0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vertical="center"/>
    </xf>
    <xf numFmtId="0" fontId="4" fillId="0" borderId="5" xfId="0" applyFont="1" applyBorder="1"/>
    <xf numFmtId="0" fontId="4" fillId="0" borderId="4" xfId="0" applyFont="1" applyFill="1" applyBorder="1"/>
    <xf numFmtId="0" fontId="4" fillId="0" borderId="5" xfId="0" applyFont="1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8" xfId="0" applyFill="1" applyBorder="1"/>
    <xf numFmtId="0" fontId="4" fillId="0" borderId="16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4" fillId="5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right" vertical="center" wrapText="1"/>
    </xf>
    <xf numFmtId="0" fontId="0" fillId="0" borderId="7" xfId="0" applyFill="1" applyBorder="1"/>
    <xf numFmtId="0" fontId="0" fillId="0" borderId="0" xfId="0" applyFill="1" applyBorder="1" applyAlignment="1">
      <alignment horizontal="left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>
      <alignment horizontal="left" wrapText="1"/>
    </xf>
    <xf numFmtId="0" fontId="0" fillId="2" borderId="0" xfId="0" applyFill="1" applyBorder="1" applyAlignment="1" applyProtection="1">
      <alignment horizontal="center" vertical="top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12" fillId="0" borderId="0" xfId="0" applyFont="1" applyAlignment="1" applyProtection="1">
      <alignment horizontal="center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center" wrapText="1"/>
    </xf>
    <xf numFmtId="0" fontId="10" fillId="2" borderId="17" xfId="0" applyFont="1" applyFill="1" applyBorder="1" applyAlignment="1" applyProtection="1">
      <alignment horizontal="right" vertical="center"/>
    </xf>
    <xf numFmtId="0" fontId="10" fillId="2" borderId="18" xfId="0" applyFont="1" applyFill="1" applyBorder="1" applyAlignment="1" applyProtection="1">
      <alignment horizontal="right" vertical="center"/>
    </xf>
    <xf numFmtId="0" fontId="6" fillId="9" borderId="18" xfId="0" applyFont="1" applyFill="1" applyBorder="1" applyAlignment="1" applyProtection="1">
      <alignment horizontal="center" vertical="center" wrapText="1"/>
    </xf>
    <xf numFmtId="0" fontId="6" fillId="9" borderId="19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7" fillId="6" borderId="17" xfId="0" applyFont="1" applyFill="1" applyBorder="1" applyAlignment="1" applyProtection="1">
      <alignment horizontal="center" vertical="center" wrapText="1"/>
      <protection locked="0"/>
    </xf>
    <xf numFmtId="0" fontId="7" fillId="6" borderId="19" xfId="0" applyFont="1" applyFill="1" applyBorder="1" applyAlignment="1" applyProtection="1">
      <alignment horizontal="center" vertical="center" wrapText="1"/>
      <protection locked="0"/>
    </xf>
    <xf numFmtId="165" fontId="5" fillId="4" borderId="5" xfId="1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6" fillId="7" borderId="17" xfId="0" applyFont="1" applyFill="1" applyBorder="1" applyAlignment="1" applyProtection="1">
      <alignment horizontal="center" vertical="center" wrapText="1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9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 wrapText="1"/>
    </xf>
    <xf numFmtId="1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8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</xf>
    <xf numFmtId="14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4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1" tint="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numFmt numFmtId="0" formatCode="General"/>
    </dxf>
    <dxf>
      <numFmt numFmtId="30" formatCode="@"/>
    </dxf>
    <dxf>
      <numFmt numFmtId="0" formatCode="General"/>
    </dxf>
    <dxf>
      <numFmt numFmtId="0" formatCode="General"/>
    </dxf>
    <dxf>
      <numFmt numFmtId="0" formatCode="General"/>
    </dxf>
    <dxf>
      <numFmt numFmtId="19" formatCode="m/d/yyyy"/>
    </dxf>
    <dxf>
      <numFmt numFmtId="19" formatCode="m/d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51973</xdr:colOff>
      <xdr:row>0</xdr:row>
      <xdr:rowOff>59532</xdr:rowOff>
    </xdr:from>
    <xdr:to>
      <xdr:col>5</xdr:col>
      <xdr:colOff>269512</xdr:colOff>
      <xdr:row>2</xdr:row>
      <xdr:rowOff>113110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7D0E1C-DACA-436F-B73B-4A3F5D11D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129" y="59532"/>
          <a:ext cx="868244" cy="244078"/>
        </a:xfrm>
        <a:prstGeom prst="rect">
          <a:avLst/>
        </a:prstGeom>
      </xdr:spPr>
    </xdr:pic>
    <xdr:clientData/>
  </xdr:twoCellAnchor>
  <xdr:oneCellAnchor>
    <xdr:from>
      <xdr:col>1</xdr:col>
      <xdr:colOff>51973</xdr:colOff>
      <xdr:row>88</xdr:row>
      <xdr:rowOff>59532</xdr:rowOff>
    </xdr:from>
    <xdr:ext cx="868244" cy="244078"/>
    <xdr:pic>
      <xdr:nvPicPr>
        <xdr:cNvPr id="4" name="Picture 3">
          <a:extLst>
            <a:ext uri="{FF2B5EF4-FFF2-40B4-BE49-F238E27FC236}">
              <a16:creationId xmlns:a16="http://schemas.microsoft.com/office/drawing/2014/main" id="{368A9FE5-6ED7-4D9E-BFD6-17D532DB2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129" y="59532"/>
          <a:ext cx="868244" cy="244078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E3E3AE5-5D3C-423D-92D1-9E9F3002E77B}" name="Table2" displayName="Table2" ref="A1:Z7" totalsRowShown="0">
  <autoFilter ref="A1:Z7" xr:uid="{8E3E3AE5-5D3C-423D-92D1-9E9F3002E77B}"/>
  <tableColumns count="26">
    <tableColumn id="1" xr3:uid="{C2C1B395-6872-43F8-AA3D-0F56ED9CFB46}" name="Research Name" dataDxfId="41">
      <calculatedColumnFormula>IF(Table2[[#This Row],[Modality]]&lt;&gt;0,#REF!," ")</calculatedColumnFormula>
    </tableColumn>
    <tableColumn id="2" xr3:uid="{6DFC1999-B93B-4E41-8B22-3033FF59E3BD}" name="REB" dataDxfId="40">
      <calculatedColumnFormula>IF(Table2[[#This Row],[Modality]]&lt;&gt;0,#REF!," ")</calculatedColumnFormula>
    </tableColumn>
    <tableColumn id="3" xr3:uid="{F6A25B9F-A750-46EB-8CFA-52EA5EA2B46F}" name="Research Title" dataDxfId="39">
      <calculatedColumnFormula>IF(Table2[[#This Row],[Modality]]&lt;&gt;0,#REF!," ")</calculatedColumnFormula>
    </tableColumn>
    <tableColumn id="4" xr3:uid="{DC4E46F3-7531-4AD9-B67D-6C86371F3D5E}" name="Principle Investigator" dataDxfId="38">
      <calculatedColumnFormula>IF(Table2[[#This Row],[Modality]]&lt;&gt;0,#REF!," ")</calculatedColumnFormula>
    </tableColumn>
    <tableColumn id="5" xr3:uid="{B1CF97E0-9DAC-4A68-9B01-803B94C2A7A7}" name="Research Department" dataDxfId="37">
      <calculatedColumnFormula>IF(Table2[[#This Row],[Modality]]&lt;&gt;0,#REF!," ")</calculatedColumnFormula>
    </tableColumn>
    <tableColumn id="6" xr3:uid="{F997E99F-9A92-4A23-850D-22F5B7A4E650}" name="Study Coordinator" dataDxfId="36">
      <calculatedColumnFormula>IF(Table2[[#This Row],[Modality]]&lt;&gt;0,#REF!," ")</calculatedColumnFormula>
    </tableColumn>
    <tableColumn id="7" xr3:uid="{462062C3-B78F-4668-B258-9FB094AAE00C}" name="Billing Contact " dataDxfId="35">
      <calculatedColumnFormula>IF(Table2[[#This Row],[Modality]]&lt;&gt;0,#REF!," ")</calculatedColumnFormula>
    </tableColumn>
    <tableColumn id="25" xr3:uid="{DF98DD3B-387C-4A8F-9924-7C06288AD077}" name="Billing Title" dataDxfId="34">
      <calculatedColumnFormula>IF(Table2[[#This Row],[Modality]]&lt;&gt;0,#REF!," ")</calculatedColumnFormula>
    </tableColumn>
    <tableColumn id="8" xr3:uid="{7727A66D-D934-4F11-B9ED-81BDD492FF3F}" name="Billing Email" dataDxfId="33">
      <calculatedColumnFormula>IF(Table2[[#This Row],[Modality]]&lt;&gt;0,#REF!," ")</calculatedColumnFormula>
    </tableColumn>
    <tableColumn id="9" xr3:uid="{DB0F2ECA-BEE0-4F23-9617-E72624283B8D}" name="PACS Access" dataDxfId="32">
      <calculatedColumnFormula>IF(Table2[[#This Row],[Modality]]&lt;&gt;0,#REF!," ")</calculatedColumnFormula>
    </tableColumn>
    <tableColumn id="10" xr3:uid="{C25A1B3A-0800-434B-A625-140676BB568E}" name="Phantom Scan" dataDxfId="31">
      <calculatedColumnFormula>IF(Table2[[#This Row],[Modality]]&lt;&gt;0,#REF!," ")</calculatedColumnFormula>
    </tableColumn>
    <tableColumn id="11" xr3:uid="{238C878A-2DB9-4AF8-A7B7-6277469E15D6}" name="PSBEE" dataDxfId="30">
      <calculatedColumnFormula>IF(Table2[[#This Row],[Modality]]&lt;&gt;0,#REF!," ")</calculatedColumnFormula>
    </tableColumn>
    <tableColumn id="12" xr3:uid="{84B817D2-15F7-422B-A829-21F438D5E546}" name="Sample Scan" dataDxfId="29">
      <calculatedColumnFormula>IF(Table2[[#This Row],[Modality]]&lt;&gt;0,#REF!," ")</calculatedColumnFormula>
    </tableColumn>
    <tableColumn id="13" xr3:uid="{4148E4E8-F07C-4E75-922F-5220E9DCB137}" name="SSBEE" dataDxfId="28">
      <calculatedColumnFormula>IF(Table2[[#This Row],[Modality]]&lt;&gt;0,#REF!," ")</calculatedColumnFormula>
    </tableColumn>
    <tableColumn id="14" xr3:uid="{8311B5C8-41D0-4261-B481-6BCBEEEA99AA}" name="Start Date" dataDxfId="27">
      <calculatedColumnFormula>IF(Table2[[#This Row],[Modality]]&lt;&gt;0,#REF!," ")</calculatedColumnFormula>
    </tableColumn>
    <tableColumn id="15" xr3:uid="{76466BA2-2B95-4909-97A3-1929A130B5CB}" name="End Date" dataDxfId="26">
      <calculatedColumnFormula>IF(Table2[[#This Row],[Modality]]&lt;&gt;0,#REF!," ")</calculatedColumnFormula>
    </tableColumn>
    <tableColumn id="16" xr3:uid="{06BE57D0-2DD4-4892-8995-B5759E50D1A9}" name="Participants" dataDxfId="25">
      <calculatedColumnFormula>IF(Table2[[#This Row],[Modality]]&lt;&gt;0,#REF!," ")</calculatedColumnFormula>
    </tableColumn>
    <tableColumn id="17" xr3:uid="{B5D7E707-8CB4-4383-AC23-ED3F3FFDC841}" name="Frequency" dataDxfId="24">
      <calculatedColumnFormula>IF(Table2[[#This Row],[Modality]]&lt;&gt;0,#REF!," ")</calculatedColumnFormula>
    </tableColumn>
    <tableColumn id="18" xr3:uid="{DA2FA81F-0BDF-407F-BF8D-9E2CB5FB7CF5}" name="Length of Study" dataDxfId="23">
      <calculatedColumnFormula>IF(Table2[[#This Row],[Modality]]&lt;&gt;0,#REF!," ")</calculatedColumnFormula>
    </tableColumn>
    <tableColumn id="19" xr3:uid="{BB1152CD-6A7E-4BD6-9355-CB639B0DDB6A}" name="Modality" dataDxfId="22"/>
    <tableColumn id="20" xr3:uid="{979676BD-8883-44DE-B10A-300E83D523F8}" name="Exam" dataDxfId="21">
      <calculatedColumnFormula>IF(Table2[[#This Row],[Modality]],#REF!," ")</calculatedColumnFormula>
    </tableColumn>
    <tableColumn id="21" xr3:uid="{5E900AA4-4066-4B83-B4F5-6532BD4C6207}" name="Diagnostic Report"/>
    <tableColumn id="22" xr3:uid="{C4AEED14-2992-4F3D-8FEA-D60501998611}" name="CD Required"/>
    <tableColumn id="23" xr3:uid="{EC118DBD-3FE1-4E9B-8A5F-CB0602398965}" name="Anonymization"/>
    <tableColumn id="24" xr3:uid="{BA4FD7E4-C507-4AC4-8063-8A89AB49ECBF}" name="MSP Billable"/>
    <tableColumn id="26" xr3:uid="{4C6484A2-FA07-42E2-B139-6EE8FB05222F}" name="Billing Comm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F33255-82C5-45E4-A87C-E7A74FCE8592}" name="Table1" displayName="Table1" ref="A1:G9" totalsRowShown="0" headerRowDxfId="20" dataDxfId="19">
  <autoFilter ref="A1:G9" xr:uid="{2CF33255-82C5-45E4-A87C-E7A74FCE8592}"/>
  <tableColumns count="7">
    <tableColumn id="1" xr3:uid="{58FF4AF6-D4DF-488F-BA7E-F78DFE4487C0}" name="Choice" dataDxfId="18"/>
    <tableColumn id="3" xr3:uid="{E9AEF5AF-09B5-4F9F-89A0-D0076A3B96D6}" name="Modality" dataDxfId="17"/>
    <tableColumn id="4" xr3:uid="{062F86F3-E7CF-49E5-9879-E60B518ED3BA}" name="MSP Billable" dataDxfId="16"/>
    <tableColumn id="5" xr3:uid="{32E361B2-899F-4B59-811D-4E38693E4F4E}" name="Site" dataDxfId="15"/>
    <tableColumn id="6" xr3:uid="{FE033772-F636-46AC-95CB-EC2F14978F7B}" name="Funding Source" dataDxfId="14"/>
    <tableColumn id="7" xr3:uid="{6734419B-FF8C-45AB-BCC7-D35E40210FC1}" name="Number" dataDxfId="13"/>
    <tableColumn id="2" xr3:uid="{614BEC9B-9758-4C6B-8ED8-73E659175950}" name="Choice 2" dataDxfId="1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CEEDD-D5DB-4E93-80E5-AEB8E3359ADB}">
  <sheetPr codeName="Sheet1"/>
  <dimension ref="A1:AB169"/>
  <sheetViews>
    <sheetView showGridLines="0" tabSelected="1" zoomScale="145" zoomScaleNormal="145" workbookViewId="0">
      <selection activeCell="K27" sqref="K27:Z27"/>
    </sheetView>
  </sheetViews>
  <sheetFormatPr defaultColWidth="9.1796875" defaultRowHeight="14.5" x14ac:dyDescent="0.35"/>
  <cols>
    <col min="1" max="2" width="1.54296875" style="2" customWidth="1"/>
    <col min="3" max="3" width="0.54296875" style="2" customWidth="1"/>
    <col min="4" max="4" width="6.7265625" style="2" customWidth="1"/>
    <col min="5" max="5" width="0.81640625" style="2" customWidth="1"/>
    <col min="6" max="6" width="4.453125" style="2" customWidth="1"/>
    <col min="7" max="7" width="4.54296875" style="2" customWidth="1"/>
    <col min="8" max="8" width="3.54296875" style="2" customWidth="1"/>
    <col min="9" max="9" width="2" style="2" customWidth="1"/>
    <col min="10" max="10" width="1.453125" style="2" customWidth="1"/>
    <col min="11" max="11" width="5.81640625" style="2" customWidth="1"/>
    <col min="12" max="12" width="3.7265625" style="2" customWidth="1"/>
    <col min="13" max="13" width="0.453125" style="2" customWidth="1"/>
    <col min="14" max="14" width="4" style="2" customWidth="1"/>
    <col min="15" max="15" width="3.453125" style="2" customWidth="1"/>
    <col min="16" max="16" width="6.54296875" style="2" customWidth="1"/>
    <col min="17" max="17" width="4.1796875" style="2" customWidth="1"/>
    <col min="18" max="18" width="3.453125" style="2" customWidth="1"/>
    <col min="19" max="19" width="5.7265625" style="2" customWidth="1"/>
    <col min="20" max="20" width="4.1796875" style="2" customWidth="1"/>
    <col min="21" max="21" width="5.453125" style="2" customWidth="1"/>
    <col min="22" max="22" width="4.1796875" style="2" customWidth="1"/>
    <col min="23" max="23" width="6.453125" style="2" customWidth="1"/>
    <col min="24" max="24" width="4.81640625" style="2" customWidth="1"/>
    <col min="25" max="25" width="6.26953125" style="2" customWidth="1"/>
    <col min="26" max="26" width="0.7265625" style="2" customWidth="1"/>
    <col min="27" max="28" width="1.7265625" style="2" customWidth="1"/>
    <col min="29" max="16384" width="9.1796875" style="2"/>
  </cols>
  <sheetData>
    <row r="1" spans="1:28" ht="7.5" customHeight="1" x14ac:dyDescent="0.35">
      <c r="A1" s="48"/>
      <c r="B1" s="48"/>
      <c r="C1" s="48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50"/>
      <c r="U1" s="50"/>
      <c r="V1" s="49"/>
      <c r="W1" s="49"/>
      <c r="X1" s="49"/>
      <c r="Y1" s="142" t="s">
        <v>74</v>
      </c>
      <c r="Z1" s="142"/>
      <c r="AA1" s="142"/>
      <c r="AB1" s="142"/>
    </row>
    <row r="2" spans="1:28" ht="7.5" customHeight="1" x14ac:dyDescent="0.35">
      <c r="A2" s="48"/>
      <c r="B2" s="48"/>
      <c r="C2" s="48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50"/>
      <c r="U2" s="50"/>
      <c r="V2" s="49"/>
      <c r="W2" s="49"/>
      <c r="X2" s="49"/>
      <c r="Y2" s="142"/>
      <c r="Z2" s="142"/>
      <c r="AA2" s="142"/>
      <c r="AB2" s="142"/>
    </row>
    <row r="3" spans="1:28" ht="15" customHeight="1" x14ac:dyDescent="0.35">
      <c r="A3" s="49"/>
      <c r="B3" s="49"/>
      <c r="C3" s="49"/>
      <c r="D3" s="51"/>
      <c r="E3" s="51"/>
      <c r="F3" s="51"/>
      <c r="G3" s="51"/>
      <c r="H3" s="51"/>
      <c r="I3" s="51"/>
      <c r="J3" s="51"/>
      <c r="K3" s="51"/>
      <c r="L3" s="172" t="s">
        <v>97</v>
      </c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52"/>
      <c r="Z3" s="52"/>
      <c r="AA3" s="52"/>
      <c r="AB3" s="53"/>
    </row>
    <row r="4" spans="1:28" ht="21" customHeight="1" x14ac:dyDescent="0.35">
      <c r="A4" s="49"/>
      <c r="B4" s="171" t="s">
        <v>46</v>
      </c>
      <c r="C4" s="171"/>
      <c r="D4" s="171"/>
      <c r="E4" s="171"/>
      <c r="F4" s="171"/>
      <c r="G4" s="171"/>
      <c r="H4" s="171"/>
      <c r="I4" s="171"/>
      <c r="J4" s="171"/>
      <c r="K4" s="171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52"/>
      <c r="Z4" s="52"/>
      <c r="AA4" s="52"/>
      <c r="AB4" s="53"/>
    </row>
    <row r="5" spans="1:28" ht="2.15" customHeight="1" thickBot="1" x14ac:dyDescent="0.4">
      <c r="A5" s="49"/>
      <c r="B5" s="49"/>
      <c r="C5" s="49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5"/>
      <c r="Z5" s="55"/>
      <c r="AA5" s="55"/>
      <c r="AB5" s="55"/>
    </row>
    <row r="6" spans="1:28" ht="5.15" customHeight="1" thickBot="1" x14ac:dyDescent="0.4">
      <c r="A6" s="49"/>
      <c r="B6" s="26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8"/>
      <c r="Q6" s="28"/>
      <c r="R6" s="28"/>
      <c r="S6" s="28"/>
      <c r="T6" s="28"/>
      <c r="U6" s="28"/>
      <c r="V6" s="28"/>
      <c r="W6" s="28"/>
      <c r="X6" s="28"/>
      <c r="Y6" s="29"/>
      <c r="Z6" s="29"/>
      <c r="AA6" s="30"/>
      <c r="AB6" s="56"/>
    </row>
    <row r="7" spans="1:28" s="25" customFormat="1" ht="14.15" customHeight="1" thickBot="1" x14ac:dyDescent="0.4">
      <c r="A7" s="49"/>
      <c r="B7" s="31"/>
      <c r="C7" s="157" t="s">
        <v>45</v>
      </c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9"/>
      <c r="O7" s="161" t="s">
        <v>85</v>
      </c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32"/>
      <c r="AA7" s="33"/>
      <c r="AB7" s="32"/>
    </row>
    <row r="8" spans="1:28" s="25" customFormat="1" ht="3" customHeight="1" thickBot="1" x14ac:dyDescent="0.4">
      <c r="A8" s="49"/>
      <c r="B8" s="31"/>
      <c r="C8" s="34"/>
      <c r="D8" s="35"/>
      <c r="E8" s="35"/>
      <c r="F8" s="35"/>
      <c r="G8" s="35"/>
      <c r="H8" s="35"/>
      <c r="I8" s="35"/>
      <c r="J8" s="35"/>
      <c r="K8" s="34"/>
      <c r="L8" s="34"/>
      <c r="M8" s="34"/>
      <c r="N8" s="34"/>
      <c r="O8" s="34"/>
      <c r="P8" s="36"/>
      <c r="Q8" s="36"/>
      <c r="R8" s="36"/>
      <c r="S8" s="36"/>
      <c r="T8" s="36"/>
      <c r="U8" s="36"/>
      <c r="V8" s="36"/>
      <c r="W8" s="36"/>
      <c r="X8" s="36"/>
      <c r="Y8" s="32"/>
      <c r="Z8" s="32"/>
      <c r="AA8" s="33"/>
      <c r="AB8" s="32"/>
    </row>
    <row r="9" spans="1:28" s="25" customFormat="1" ht="12.65" customHeight="1" thickBot="1" x14ac:dyDescent="0.4">
      <c r="A9" s="49"/>
      <c r="B9" s="31"/>
      <c r="C9" s="153" t="s">
        <v>44</v>
      </c>
      <c r="D9" s="154"/>
      <c r="E9" s="37"/>
      <c r="F9" s="38" t="s">
        <v>47</v>
      </c>
      <c r="G9" s="39"/>
      <c r="H9" s="34"/>
      <c r="I9" s="34"/>
      <c r="J9" s="38"/>
      <c r="K9" s="34"/>
      <c r="L9" s="40"/>
      <c r="M9" s="40"/>
      <c r="N9" s="40"/>
      <c r="O9" s="40"/>
      <c r="P9" s="40"/>
      <c r="Q9" s="40"/>
      <c r="R9" s="36"/>
      <c r="S9" s="36"/>
      <c r="T9" s="36"/>
      <c r="U9" s="36"/>
      <c r="V9" s="36"/>
      <c r="W9" s="36"/>
      <c r="X9" s="36"/>
      <c r="Y9" s="32"/>
      <c r="Z9" s="32"/>
      <c r="AA9" s="33"/>
      <c r="AB9" s="32"/>
    </row>
    <row r="10" spans="1:28" s="25" customFormat="1" ht="3" customHeight="1" thickBot="1" x14ac:dyDescent="0.4">
      <c r="A10" s="49"/>
      <c r="B10" s="31"/>
      <c r="C10" s="34"/>
      <c r="D10" s="41"/>
      <c r="E10" s="42"/>
      <c r="F10" s="43"/>
      <c r="G10" s="43"/>
      <c r="H10" s="34"/>
      <c r="I10" s="34"/>
      <c r="J10" s="43"/>
      <c r="K10" s="34"/>
      <c r="L10" s="43"/>
      <c r="M10" s="43"/>
      <c r="N10" s="43"/>
      <c r="O10" s="43"/>
      <c r="P10" s="43"/>
      <c r="Q10" s="43"/>
      <c r="R10" s="36"/>
      <c r="S10" s="36"/>
      <c r="T10" s="36"/>
      <c r="U10" s="36"/>
      <c r="V10" s="36"/>
      <c r="W10" s="36"/>
      <c r="X10" s="36"/>
      <c r="Y10" s="32"/>
      <c r="Z10" s="32"/>
      <c r="AA10" s="33"/>
      <c r="AB10" s="32"/>
    </row>
    <row r="11" spans="1:28" s="25" customFormat="1" ht="12.65" customHeight="1" thickBot="1" x14ac:dyDescent="0.4">
      <c r="A11" s="49"/>
      <c r="B11" s="31"/>
      <c r="C11" s="153" t="s">
        <v>107</v>
      </c>
      <c r="D11" s="154"/>
      <c r="E11" s="37"/>
      <c r="F11" s="44" t="s">
        <v>48</v>
      </c>
      <c r="G11" s="39"/>
      <c r="H11" s="34"/>
      <c r="I11" s="34"/>
      <c r="J11" s="44"/>
      <c r="K11" s="34"/>
      <c r="L11" s="43"/>
      <c r="M11" s="43"/>
      <c r="N11" s="43"/>
      <c r="O11" s="43"/>
      <c r="P11" s="43"/>
      <c r="Q11" s="43"/>
      <c r="R11" s="36"/>
      <c r="S11" s="36"/>
      <c r="T11" s="36"/>
      <c r="U11" s="36"/>
      <c r="V11" s="36"/>
      <c r="W11" s="36"/>
      <c r="X11" s="36"/>
      <c r="Y11" s="36"/>
      <c r="Z11" s="32"/>
      <c r="AA11" s="33"/>
      <c r="AB11" s="32"/>
    </row>
    <row r="12" spans="1:28" s="25" customFormat="1" ht="3" customHeight="1" thickBot="1" x14ac:dyDescent="0.4">
      <c r="A12" s="49"/>
      <c r="B12" s="31"/>
      <c r="C12" s="34"/>
      <c r="D12" s="41"/>
      <c r="E12" s="42"/>
      <c r="F12" s="44"/>
      <c r="G12" s="44"/>
      <c r="H12" s="34"/>
      <c r="I12" s="34"/>
      <c r="J12" s="38"/>
      <c r="K12" s="34"/>
      <c r="L12" s="43"/>
      <c r="M12" s="43"/>
      <c r="N12" s="43"/>
      <c r="O12" s="43"/>
      <c r="P12" s="43"/>
      <c r="Q12" s="43"/>
      <c r="R12" s="36"/>
      <c r="S12" s="36"/>
      <c r="T12" s="36"/>
      <c r="U12" s="36"/>
      <c r="V12" s="36"/>
      <c r="W12" s="36"/>
      <c r="X12" s="36"/>
      <c r="Y12" s="32"/>
      <c r="Z12" s="32"/>
      <c r="AA12" s="33"/>
      <c r="AB12" s="32"/>
    </row>
    <row r="13" spans="1:28" s="25" customFormat="1" ht="12.65" customHeight="1" thickBot="1" x14ac:dyDescent="0.4">
      <c r="A13" s="49"/>
      <c r="B13" s="31"/>
      <c r="C13" s="153" t="s">
        <v>44</v>
      </c>
      <c r="D13" s="154"/>
      <c r="E13" s="37"/>
      <c r="F13" s="38" t="s">
        <v>49</v>
      </c>
      <c r="G13" s="39"/>
      <c r="H13" s="34"/>
      <c r="I13" s="34"/>
      <c r="J13" s="38"/>
      <c r="K13" s="34"/>
      <c r="L13" s="43"/>
      <c r="M13" s="43"/>
      <c r="N13" s="43"/>
      <c r="O13" s="43"/>
      <c r="P13" s="43"/>
      <c r="Q13" s="43"/>
      <c r="R13" s="36"/>
      <c r="S13" s="36"/>
      <c r="T13" s="152" t="s">
        <v>98</v>
      </c>
      <c r="U13" s="152"/>
      <c r="V13" s="143"/>
      <c r="W13" s="143"/>
      <c r="X13" s="143"/>
      <c r="Y13" s="143"/>
      <c r="Z13" s="143"/>
      <c r="AA13" s="45"/>
      <c r="AB13" s="57"/>
    </row>
    <row r="14" spans="1:28" s="25" customFormat="1" ht="3" customHeight="1" thickBot="1" x14ac:dyDescent="0.4">
      <c r="A14" s="49"/>
      <c r="B14" s="31"/>
      <c r="C14" s="34"/>
      <c r="D14" s="41"/>
      <c r="E14" s="42"/>
      <c r="F14" s="43"/>
      <c r="G14" s="43"/>
      <c r="H14" s="34"/>
      <c r="I14" s="34"/>
      <c r="J14" s="43"/>
      <c r="K14" s="34"/>
      <c r="L14" s="43"/>
      <c r="M14" s="43"/>
      <c r="N14" s="43"/>
      <c r="O14" s="43"/>
      <c r="P14" s="43"/>
      <c r="Q14" s="43"/>
      <c r="R14" s="36"/>
      <c r="S14" s="36"/>
      <c r="T14" s="36"/>
      <c r="U14" s="36"/>
      <c r="V14" s="36"/>
      <c r="W14" s="36"/>
      <c r="X14" s="36"/>
      <c r="Y14" s="32"/>
      <c r="Z14" s="32"/>
      <c r="AA14" s="46"/>
      <c r="AB14" s="43"/>
    </row>
    <row r="15" spans="1:28" s="25" customFormat="1" ht="12.65" customHeight="1" thickBot="1" x14ac:dyDescent="0.4">
      <c r="A15" s="49"/>
      <c r="B15" s="31"/>
      <c r="C15" s="153" t="s">
        <v>44</v>
      </c>
      <c r="D15" s="154"/>
      <c r="E15" s="37"/>
      <c r="F15" s="38" t="s">
        <v>50</v>
      </c>
      <c r="G15" s="39"/>
      <c r="H15" s="34"/>
      <c r="I15" s="34"/>
      <c r="J15" s="38"/>
      <c r="K15" s="34"/>
      <c r="L15" s="43"/>
      <c r="M15" s="43"/>
      <c r="N15" s="43"/>
      <c r="O15" s="43"/>
      <c r="P15" s="43"/>
      <c r="Q15" s="43"/>
      <c r="R15" s="36"/>
      <c r="S15" s="36"/>
      <c r="T15" s="152" t="s">
        <v>98</v>
      </c>
      <c r="U15" s="152"/>
      <c r="V15" s="143"/>
      <c r="W15" s="143"/>
      <c r="X15" s="143"/>
      <c r="Y15" s="143"/>
      <c r="Z15" s="143"/>
      <c r="AA15" s="45"/>
      <c r="AB15" s="57"/>
    </row>
    <row r="16" spans="1:28" s="25" customFormat="1" ht="3" customHeight="1" thickBot="1" x14ac:dyDescent="0.4">
      <c r="A16" s="49"/>
      <c r="B16" s="31"/>
      <c r="C16" s="34"/>
      <c r="D16" s="41"/>
      <c r="E16" s="42"/>
      <c r="F16" s="42"/>
      <c r="G16" s="42"/>
      <c r="H16" s="34"/>
      <c r="I16" s="34"/>
      <c r="J16" s="41"/>
      <c r="K16" s="34"/>
      <c r="L16" s="41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6"/>
      <c r="AB16" s="43"/>
    </row>
    <row r="17" spans="1:28" s="25" customFormat="1" ht="12.65" customHeight="1" thickBot="1" x14ac:dyDescent="0.4">
      <c r="A17" s="49"/>
      <c r="B17" s="31"/>
      <c r="C17" s="153" t="s">
        <v>44</v>
      </c>
      <c r="D17" s="154"/>
      <c r="E17" s="37"/>
      <c r="F17" s="47" t="s">
        <v>51</v>
      </c>
      <c r="G17" s="39"/>
      <c r="H17" s="41"/>
      <c r="I17" s="41"/>
      <c r="J17" s="47"/>
      <c r="K17" s="41"/>
      <c r="L17" s="41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6"/>
      <c r="AB17" s="43"/>
    </row>
    <row r="18" spans="1:28" ht="5.15" customHeight="1" thickBot="1" x14ac:dyDescent="0.4">
      <c r="A18" s="49"/>
      <c r="B18" s="31"/>
      <c r="C18" s="58"/>
      <c r="D18" s="58"/>
      <c r="E18" s="58"/>
      <c r="F18" s="58"/>
      <c r="G18" s="58"/>
      <c r="H18" s="59"/>
      <c r="I18" s="59"/>
      <c r="J18" s="60"/>
      <c r="K18" s="59"/>
      <c r="L18" s="59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6"/>
      <c r="AB18" s="43"/>
    </row>
    <row r="19" spans="1:28" s="25" customFormat="1" ht="14.15" customHeight="1" thickBot="1" x14ac:dyDescent="0.4">
      <c r="A19" s="49"/>
      <c r="B19" s="31"/>
      <c r="C19" s="157" t="s">
        <v>68</v>
      </c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9"/>
      <c r="O19" s="61"/>
      <c r="P19" s="62"/>
      <c r="Q19" s="62"/>
      <c r="R19" s="62"/>
      <c r="S19" s="62"/>
      <c r="T19" s="62"/>
      <c r="U19" s="62"/>
      <c r="V19" s="63"/>
      <c r="W19" s="63"/>
      <c r="X19" s="63"/>
      <c r="Y19" s="64"/>
      <c r="Z19" s="64"/>
      <c r="AA19" s="155"/>
      <c r="AB19" s="43"/>
    </row>
    <row r="20" spans="1:28" s="25" customFormat="1" ht="3" customHeight="1" x14ac:dyDescent="0.35">
      <c r="A20" s="49"/>
      <c r="B20" s="31"/>
      <c r="C20" s="38"/>
      <c r="D20" s="65"/>
      <c r="E20" s="65"/>
      <c r="F20" s="65"/>
      <c r="G20" s="65"/>
      <c r="H20" s="65"/>
      <c r="I20" s="65"/>
      <c r="J20" s="65"/>
      <c r="K20" s="65"/>
      <c r="L20" s="65"/>
      <c r="M20" s="66"/>
      <c r="N20" s="66"/>
      <c r="O20" s="66"/>
      <c r="P20" s="66"/>
      <c r="Q20" s="66"/>
      <c r="R20" s="66"/>
      <c r="S20" s="66"/>
      <c r="T20" s="66"/>
      <c r="U20" s="66"/>
      <c r="V20" s="63"/>
      <c r="W20" s="63"/>
      <c r="X20" s="63"/>
      <c r="Y20" s="66"/>
      <c r="Z20" s="66"/>
      <c r="AA20" s="155"/>
      <c r="AB20" s="43"/>
    </row>
    <row r="21" spans="1:28" s="25" customFormat="1" ht="12.65" customHeight="1" x14ac:dyDescent="0.35">
      <c r="A21" s="49"/>
      <c r="B21" s="31"/>
      <c r="C21" s="178" t="s">
        <v>66</v>
      </c>
      <c r="D21" s="178"/>
      <c r="E21" s="178"/>
      <c r="F21" s="178"/>
      <c r="G21" s="178"/>
      <c r="H21" s="178"/>
      <c r="I21" s="178"/>
      <c r="J21" s="178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55"/>
      <c r="AB21" s="43"/>
    </row>
    <row r="22" spans="1:28" s="25" customFormat="1" ht="3" customHeight="1" x14ac:dyDescent="0.35">
      <c r="A22" s="49"/>
      <c r="B22" s="31"/>
      <c r="C22" s="4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8"/>
      <c r="Q22" s="68"/>
      <c r="R22" s="68"/>
      <c r="S22" s="68"/>
      <c r="T22" s="68"/>
      <c r="U22" s="68"/>
      <c r="V22" s="69"/>
      <c r="W22" s="69"/>
      <c r="X22" s="69"/>
      <c r="Y22" s="68"/>
      <c r="Z22" s="68"/>
      <c r="AA22" s="155"/>
      <c r="AB22" s="43"/>
    </row>
    <row r="23" spans="1:28" s="25" customFormat="1" ht="12.65" customHeight="1" x14ac:dyDescent="0.35">
      <c r="A23" s="49"/>
      <c r="B23" s="31"/>
      <c r="C23" s="178" t="s">
        <v>67</v>
      </c>
      <c r="D23" s="178"/>
      <c r="E23" s="178"/>
      <c r="F23" s="178"/>
      <c r="G23" s="178"/>
      <c r="H23" s="178"/>
      <c r="I23" s="178"/>
      <c r="J23" s="178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55"/>
      <c r="AB23" s="43"/>
    </row>
    <row r="24" spans="1:28" s="25" customFormat="1" ht="3" customHeight="1" x14ac:dyDescent="0.35">
      <c r="A24" s="49"/>
      <c r="B24" s="31"/>
      <c r="C24" s="38"/>
      <c r="D24" s="65"/>
      <c r="E24" s="65"/>
      <c r="F24" s="65"/>
      <c r="G24" s="65"/>
      <c r="H24" s="65"/>
      <c r="I24" s="65"/>
      <c r="J24" s="67"/>
      <c r="K24" s="65"/>
      <c r="L24" s="65"/>
      <c r="M24" s="66"/>
      <c r="N24" s="66"/>
      <c r="O24" s="66"/>
      <c r="P24" s="66"/>
      <c r="Q24" s="66"/>
      <c r="R24" s="66"/>
      <c r="S24" s="66"/>
      <c r="T24" s="66"/>
      <c r="U24" s="66"/>
      <c r="V24" s="63"/>
      <c r="W24" s="63"/>
      <c r="X24" s="63"/>
      <c r="Y24" s="66"/>
      <c r="Z24" s="66"/>
      <c r="AA24" s="155"/>
      <c r="AB24" s="43"/>
    </row>
    <row r="25" spans="1:28" s="25" customFormat="1" ht="12.65" customHeight="1" x14ac:dyDescent="0.35">
      <c r="A25" s="49"/>
      <c r="B25" s="31"/>
      <c r="C25" s="178" t="s">
        <v>62</v>
      </c>
      <c r="D25" s="178"/>
      <c r="E25" s="178"/>
      <c r="F25" s="178"/>
      <c r="G25" s="178"/>
      <c r="H25" s="178"/>
      <c r="I25" s="178"/>
      <c r="J25" s="178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55"/>
      <c r="AB25" s="43"/>
    </row>
    <row r="26" spans="1:28" s="25" customFormat="1" ht="3" customHeight="1" x14ac:dyDescent="0.35">
      <c r="A26" s="49"/>
      <c r="B26" s="31"/>
      <c r="C26" s="47"/>
      <c r="D26" s="63"/>
      <c r="E26" s="63"/>
      <c r="F26" s="63"/>
      <c r="G26" s="63"/>
      <c r="H26" s="63"/>
      <c r="I26" s="63"/>
      <c r="J26" s="67"/>
      <c r="K26" s="65"/>
      <c r="L26" s="65"/>
      <c r="M26" s="61"/>
      <c r="N26" s="61"/>
      <c r="O26" s="61"/>
      <c r="P26" s="62"/>
      <c r="Q26" s="62"/>
      <c r="R26" s="62"/>
      <c r="S26" s="62"/>
      <c r="T26" s="62"/>
      <c r="U26" s="62"/>
      <c r="V26" s="63"/>
      <c r="W26" s="63"/>
      <c r="X26" s="63"/>
      <c r="Y26" s="70"/>
      <c r="Z26" s="70"/>
      <c r="AA26" s="155"/>
      <c r="AB26" s="43"/>
    </row>
    <row r="27" spans="1:28" s="25" customFormat="1" ht="12.65" customHeight="1" x14ac:dyDescent="0.35">
      <c r="A27" s="49"/>
      <c r="B27" s="31"/>
      <c r="C27" s="129" t="s">
        <v>95</v>
      </c>
      <c r="D27" s="129"/>
      <c r="E27" s="129"/>
      <c r="F27" s="129"/>
      <c r="G27" s="129"/>
      <c r="H27" s="129"/>
      <c r="I27" s="128"/>
      <c r="J27" s="67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55"/>
      <c r="AB27" s="43"/>
    </row>
    <row r="28" spans="1:28" s="25" customFormat="1" ht="3" customHeight="1" x14ac:dyDescent="0.35">
      <c r="A28" s="49"/>
      <c r="B28" s="31"/>
      <c r="C28" s="47"/>
      <c r="D28" s="63"/>
      <c r="E28" s="63"/>
      <c r="F28" s="69"/>
      <c r="G28" s="69"/>
      <c r="H28" s="69"/>
      <c r="I28" s="123"/>
      <c r="J28" s="68"/>
      <c r="K28" s="68"/>
      <c r="L28" s="68"/>
      <c r="M28" s="68"/>
      <c r="N28" s="68"/>
      <c r="O28" s="68"/>
      <c r="P28" s="71"/>
      <c r="Q28" s="71"/>
      <c r="R28" s="71"/>
      <c r="S28" s="43"/>
      <c r="T28" s="43"/>
      <c r="U28" s="43"/>
      <c r="V28" s="43"/>
      <c r="W28" s="43"/>
      <c r="X28" s="43"/>
      <c r="Y28" s="43"/>
      <c r="Z28" s="43"/>
      <c r="AA28" s="155"/>
      <c r="AB28" s="43"/>
    </row>
    <row r="29" spans="1:28" s="25" customFormat="1" ht="12.65" customHeight="1" x14ac:dyDescent="0.35">
      <c r="A29" s="49"/>
      <c r="B29" s="31"/>
      <c r="C29" s="178" t="s">
        <v>63</v>
      </c>
      <c r="D29" s="178"/>
      <c r="E29" s="178"/>
      <c r="F29" s="178"/>
      <c r="G29" s="178"/>
      <c r="H29" s="178"/>
      <c r="I29" s="178"/>
      <c r="J29" s="178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55"/>
      <c r="AB29" s="43"/>
    </row>
    <row r="30" spans="1:28" ht="5.15" customHeight="1" thickBot="1" x14ac:dyDescent="0.4">
      <c r="A30" s="49"/>
      <c r="B30" s="31"/>
      <c r="C30" s="34"/>
      <c r="D30" s="59"/>
      <c r="E30" s="59"/>
      <c r="F30" s="59"/>
      <c r="G30" s="59"/>
      <c r="H30" s="59"/>
      <c r="I30" s="59"/>
      <c r="J30" s="59"/>
      <c r="K30" s="59"/>
      <c r="L30" s="59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6"/>
      <c r="AB30" s="43"/>
    </row>
    <row r="31" spans="1:28" s="25" customFormat="1" ht="14.15" customHeight="1" thickBot="1" x14ac:dyDescent="0.4">
      <c r="A31" s="49"/>
      <c r="B31" s="31"/>
      <c r="C31" s="157" t="s">
        <v>64</v>
      </c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9"/>
      <c r="O31" s="34"/>
      <c r="P31" s="36"/>
      <c r="Q31" s="36"/>
      <c r="R31" s="36"/>
      <c r="S31" s="177" t="s">
        <v>116</v>
      </c>
      <c r="T31" s="177"/>
      <c r="U31" s="177"/>
      <c r="V31" s="160"/>
      <c r="W31" s="160"/>
      <c r="X31" s="160"/>
      <c r="Y31" s="160"/>
      <c r="Z31" s="32"/>
      <c r="AA31" s="33"/>
      <c r="AB31" s="32"/>
    </row>
    <row r="32" spans="1:28" s="25" customFormat="1" ht="3" customHeight="1" x14ac:dyDescent="0.35">
      <c r="A32" s="49"/>
      <c r="B32" s="31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36"/>
      <c r="P32" s="36"/>
      <c r="Q32" s="36"/>
      <c r="R32" s="36"/>
      <c r="S32" s="36"/>
      <c r="T32" s="36"/>
      <c r="U32" s="36"/>
      <c r="V32" s="42"/>
      <c r="W32" s="42"/>
      <c r="X32" s="42"/>
      <c r="Y32" s="43"/>
      <c r="Z32" s="32"/>
      <c r="AA32" s="33"/>
      <c r="AB32" s="32"/>
    </row>
    <row r="33" spans="1:28" s="25" customFormat="1" ht="12.65" customHeight="1" x14ac:dyDescent="0.35">
      <c r="A33" s="49"/>
      <c r="B33" s="31"/>
      <c r="C33" s="163" t="s">
        <v>90</v>
      </c>
      <c r="D33" s="163"/>
      <c r="E33" s="163"/>
      <c r="F33" s="163"/>
      <c r="G33" s="163"/>
      <c r="H33" s="36"/>
      <c r="I33" s="36"/>
      <c r="J33" s="146" t="s">
        <v>104</v>
      </c>
      <c r="K33" s="146"/>
      <c r="L33" s="146"/>
      <c r="M33" s="146"/>
      <c r="N33" s="146"/>
      <c r="O33" s="146"/>
      <c r="P33" s="146"/>
      <c r="Q33" s="146"/>
      <c r="R33" s="146"/>
      <c r="S33" s="145" t="s">
        <v>69</v>
      </c>
      <c r="T33" s="145"/>
      <c r="U33" s="145"/>
      <c r="V33" s="156" t="s">
        <v>105</v>
      </c>
      <c r="W33" s="156"/>
      <c r="X33" s="156"/>
      <c r="Y33" s="156"/>
      <c r="Z33" s="32"/>
      <c r="AA33" s="33"/>
      <c r="AB33" s="32"/>
    </row>
    <row r="34" spans="1:28" s="25" customFormat="1" ht="3" customHeight="1" thickBot="1" x14ac:dyDescent="0.4">
      <c r="A34" s="49"/>
      <c r="B34" s="31"/>
      <c r="C34" s="74"/>
      <c r="D34" s="74"/>
      <c r="E34" s="74"/>
      <c r="F34" s="74"/>
      <c r="G34" s="74"/>
      <c r="H34" s="74"/>
      <c r="I34" s="130"/>
      <c r="J34" s="75"/>
      <c r="K34" s="75"/>
      <c r="L34" s="75"/>
      <c r="M34" s="75"/>
      <c r="N34" s="75"/>
      <c r="O34" s="75"/>
      <c r="P34" s="75"/>
      <c r="Q34" s="75"/>
      <c r="R34" s="75"/>
      <c r="S34" s="74"/>
      <c r="T34" s="74"/>
      <c r="U34" s="74"/>
      <c r="V34" s="73"/>
      <c r="W34" s="73"/>
      <c r="X34" s="73"/>
      <c r="Y34" s="73"/>
      <c r="Z34" s="43"/>
      <c r="AA34" s="33"/>
      <c r="AB34" s="32"/>
    </row>
    <row r="35" spans="1:28" s="25" customFormat="1" ht="12.65" customHeight="1" thickBot="1" x14ac:dyDescent="0.4">
      <c r="A35" s="49"/>
      <c r="B35" s="31"/>
      <c r="C35" s="147" t="s">
        <v>70</v>
      </c>
      <c r="D35" s="147"/>
      <c r="E35" s="147"/>
      <c r="F35" s="147"/>
      <c r="G35" s="147"/>
      <c r="H35" s="147"/>
      <c r="I35" s="147"/>
      <c r="J35" s="147"/>
      <c r="K35" s="147"/>
      <c r="L35" s="148" t="s">
        <v>71</v>
      </c>
      <c r="M35" s="149"/>
      <c r="N35" s="149"/>
      <c r="O35" s="149"/>
      <c r="P35" s="149"/>
      <c r="Q35" s="149"/>
      <c r="R35" s="149"/>
      <c r="S35" s="149"/>
      <c r="T35" s="150" t="str">
        <f>_xlfn.CONCAT(J33, " ", V33)</f>
        <v>AB-CDEFG H25-012345</v>
      </c>
      <c r="U35" s="150"/>
      <c r="V35" s="150"/>
      <c r="W35" s="150"/>
      <c r="X35" s="150"/>
      <c r="Y35" s="151"/>
      <c r="Z35" s="32"/>
      <c r="AA35" s="33"/>
      <c r="AB35" s="32"/>
    </row>
    <row r="36" spans="1:28" s="25" customFormat="1" ht="3" customHeight="1" x14ac:dyDescent="0.35">
      <c r="A36" s="49"/>
      <c r="B36" s="31"/>
      <c r="C36" s="74"/>
      <c r="D36" s="74"/>
      <c r="E36" s="74"/>
      <c r="F36" s="74"/>
      <c r="G36" s="74"/>
      <c r="H36" s="74"/>
      <c r="I36" s="130"/>
      <c r="J36" s="74"/>
      <c r="K36" s="74"/>
      <c r="L36" s="76"/>
      <c r="M36" s="76"/>
      <c r="N36" s="76"/>
      <c r="O36" s="76"/>
      <c r="P36" s="76"/>
      <c r="Q36" s="76"/>
      <c r="R36" s="76"/>
      <c r="S36" s="76"/>
      <c r="T36" s="77"/>
      <c r="U36" s="77"/>
      <c r="V36" s="77"/>
      <c r="W36" s="77"/>
      <c r="X36" s="77"/>
      <c r="Y36" s="43"/>
      <c r="Z36" s="32"/>
      <c r="AA36" s="33"/>
      <c r="AB36" s="32"/>
    </row>
    <row r="37" spans="1:28" s="25" customFormat="1" ht="12.65" customHeight="1" x14ac:dyDescent="0.35">
      <c r="A37" s="49"/>
      <c r="B37" s="31"/>
      <c r="C37" s="147" t="s">
        <v>72</v>
      </c>
      <c r="D37" s="147"/>
      <c r="E37" s="147"/>
      <c r="F37" s="147"/>
      <c r="G37" s="160"/>
      <c r="H37" s="160"/>
      <c r="I37" s="160"/>
      <c r="J37" s="160"/>
      <c r="K37" s="181" t="s">
        <v>102</v>
      </c>
      <c r="L37" s="181"/>
      <c r="M37" s="181"/>
      <c r="N37" s="181"/>
      <c r="O37" s="181"/>
      <c r="P37" s="182">
        <v>46023</v>
      </c>
      <c r="Q37" s="182"/>
      <c r="R37" s="182"/>
      <c r="S37" s="181" t="s">
        <v>94</v>
      </c>
      <c r="T37" s="181"/>
      <c r="U37" s="181"/>
      <c r="V37" s="181"/>
      <c r="W37" s="181"/>
      <c r="X37" s="164"/>
      <c r="Y37" s="164"/>
      <c r="Z37" s="32"/>
      <c r="AA37" s="33"/>
      <c r="AB37" s="32"/>
    </row>
    <row r="38" spans="1:28" s="25" customFormat="1" ht="3" customHeight="1" thickBot="1" x14ac:dyDescent="0.4">
      <c r="A38" s="49"/>
      <c r="B38" s="31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6"/>
      <c r="Q38" s="36"/>
      <c r="R38" s="36"/>
      <c r="S38" s="36"/>
      <c r="T38" s="36"/>
      <c r="U38" s="36"/>
      <c r="V38" s="42"/>
      <c r="W38" s="42"/>
      <c r="X38" s="42"/>
      <c r="Y38" s="43"/>
      <c r="Z38" s="32"/>
      <c r="AA38" s="33"/>
      <c r="AB38" s="32"/>
    </row>
    <row r="39" spans="1:28" s="25" customFormat="1" ht="12.65" customHeight="1" thickBot="1" x14ac:dyDescent="0.4">
      <c r="A39" s="49"/>
      <c r="B39" s="31"/>
      <c r="C39" s="173" t="s">
        <v>108</v>
      </c>
      <c r="D39" s="173"/>
      <c r="E39" s="173"/>
      <c r="F39" s="173"/>
      <c r="G39" s="173"/>
      <c r="H39" s="127" t="s">
        <v>5</v>
      </c>
      <c r="I39" s="179" t="s">
        <v>6</v>
      </c>
      <c r="J39" s="180"/>
      <c r="K39" s="127" t="s">
        <v>7</v>
      </c>
      <c r="L39" s="179" t="s">
        <v>6</v>
      </c>
      <c r="M39" s="180"/>
      <c r="N39" s="127" t="s">
        <v>9</v>
      </c>
      <c r="O39" s="134" t="s">
        <v>6</v>
      </c>
      <c r="P39" s="127" t="s">
        <v>103</v>
      </c>
      <c r="Q39" s="134" t="s">
        <v>6</v>
      </c>
      <c r="R39" s="183" t="s">
        <v>109</v>
      </c>
      <c r="S39" s="181"/>
      <c r="T39" s="134" t="s">
        <v>6</v>
      </c>
      <c r="U39" s="131" t="s">
        <v>10</v>
      </c>
      <c r="V39" s="134" t="s">
        <v>6</v>
      </c>
      <c r="W39" s="127" t="s">
        <v>110</v>
      </c>
      <c r="X39" s="134" t="s">
        <v>6</v>
      </c>
      <c r="Y39" s="43"/>
      <c r="Z39" s="43"/>
      <c r="AA39" s="33"/>
      <c r="AB39" s="32"/>
    </row>
    <row r="40" spans="1:28" s="25" customFormat="1" ht="3" customHeight="1" x14ac:dyDescent="0.35">
      <c r="A40" s="84"/>
      <c r="B40" s="85"/>
      <c r="C40" s="44"/>
      <c r="D40" s="67"/>
      <c r="E40" s="68"/>
      <c r="F40" s="92"/>
      <c r="G40" s="44"/>
      <c r="H40" s="44"/>
      <c r="I40" s="44"/>
      <c r="J40" s="44"/>
      <c r="K40" s="44"/>
      <c r="L40" s="44"/>
      <c r="M40" s="44"/>
      <c r="N40" s="44"/>
      <c r="O40" s="44"/>
      <c r="P40" s="89"/>
      <c r="Q40" s="44"/>
      <c r="R40" s="44"/>
      <c r="S40" s="44"/>
      <c r="T40" s="44"/>
      <c r="U40" s="44"/>
      <c r="V40" s="44"/>
      <c r="W40" s="44"/>
      <c r="X40" s="44"/>
      <c r="Y40" s="44"/>
      <c r="Z40" s="89"/>
      <c r="AA40" s="91"/>
      <c r="AB40" s="89"/>
    </row>
    <row r="41" spans="1:28" s="25" customFormat="1" ht="12.65" customHeight="1" x14ac:dyDescent="0.35">
      <c r="A41" s="84"/>
      <c r="B41" s="85"/>
      <c r="C41" s="141" t="s">
        <v>93</v>
      </c>
      <c r="D41" s="141"/>
      <c r="E41" s="141"/>
      <c r="F41" s="141"/>
      <c r="G41" s="141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89"/>
      <c r="AA41" s="91"/>
      <c r="AB41" s="89"/>
    </row>
    <row r="42" spans="1:28" s="25" customFormat="1" ht="12.65" customHeight="1" x14ac:dyDescent="0.35">
      <c r="A42" s="84"/>
      <c r="B42" s="85"/>
      <c r="C42" s="44"/>
      <c r="D42" s="67"/>
      <c r="E42" s="44"/>
      <c r="F42" s="44"/>
      <c r="G42" s="44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89"/>
      <c r="AA42" s="91"/>
      <c r="AB42" s="89"/>
    </row>
    <row r="43" spans="1:28" s="25" customFormat="1" ht="3" customHeight="1" x14ac:dyDescent="0.35">
      <c r="A43" s="84"/>
      <c r="B43" s="85"/>
      <c r="C43" s="44"/>
      <c r="D43" s="67"/>
      <c r="E43" s="68"/>
      <c r="F43" s="92"/>
      <c r="G43" s="92"/>
      <c r="H43" s="89"/>
      <c r="I43" s="122"/>
      <c r="J43" s="89"/>
      <c r="K43" s="92"/>
      <c r="L43" s="89"/>
      <c r="M43" s="74"/>
      <c r="N43" s="92"/>
      <c r="O43" s="71"/>
      <c r="P43" s="71"/>
      <c r="Q43" s="71"/>
      <c r="R43" s="71"/>
      <c r="S43" s="71"/>
      <c r="T43" s="92"/>
      <c r="U43" s="92"/>
      <c r="V43" s="92"/>
      <c r="W43" s="89"/>
      <c r="X43" s="92"/>
      <c r="Y43" s="92"/>
      <c r="Z43" s="92"/>
      <c r="AA43" s="93"/>
      <c r="AB43" s="92"/>
    </row>
    <row r="44" spans="1:28" s="25" customFormat="1" ht="12.65" customHeight="1" x14ac:dyDescent="0.35">
      <c r="A44" s="84"/>
      <c r="B44" s="85"/>
      <c r="C44" s="166" t="s">
        <v>65</v>
      </c>
      <c r="D44" s="166"/>
      <c r="E44" s="166"/>
      <c r="F44" s="166"/>
      <c r="G44" s="166"/>
      <c r="H44" s="166"/>
      <c r="I44" s="126"/>
      <c r="J44" s="144" t="s">
        <v>44</v>
      </c>
      <c r="K44" s="144"/>
      <c r="L44" s="170" t="s">
        <v>86</v>
      </c>
      <c r="M44" s="170"/>
      <c r="N44" s="170"/>
      <c r="O44" s="170"/>
      <c r="P44" s="170"/>
      <c r="Q44" s="144" t="s">
        <v>44</v>
      </c>
      <c r="R44" s="144"/>
      <c r="S44" s="173" t="s">
        <v>87</v>
      </c>
      <c r="T44" s="173"/>
      <c r="U44" s="173"/>
      <c r="V44" s="173"/>
      <c r="W44" s="124" t="s">
        <v>44</v>
      </c>
      <c r="X44" s="67"/>
      <c r="Y44" s="67"/>
      <c r="Z44" s="44"/>
      <c r="AA44" s="95"/>
      <c r="AB44" s="44"/>
    </row>
    <row r="45" spans="1:28" s="25" customFormat="1" ht="2.5" customHeight="1" x14ac:dyDescent="0.35">
      <c r="A45" s="84"/>
      <c r="B45" s="85"/>
      <c r="C45" s="44"/>
      <c r="D45" s="67"/>
      <c r="E45" s="68"/>
      <c r="F45" s="92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92"/>
      <c r="R45" s="92"/>
      <c r="S45" s="92"/>
      <c r="T45" s="44"/>
      <c r="U45" s="44"/>
      <c r="V45" s="44"/>
      <c r="W45" s="44"/>
      <c r="X45" s="44"/>
      <c r="Y45" s="44"/>
      <c r="Z45" s="44"/>
      <c r="AA45" s="95"/>
      <c r="AB45" s="44"/>
    </row>
    <row r="46" spans="1:28" s="25" customFormat="1" ht="12.65" customHeight="1" x14ac:dyDescent="0.35">
      <c r="A46" s="84"/>
      <c r="B46" s="85"/>
      <c r="C46" s="174" t="s">
        <v>100</v>
      </c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95"/>
      <c r="AB46" s="44"/>
    </row>
    <row r="47" spans="1:28" s="25" customFormat="1" ht="2.15" customHeight="1" x14ac:dyDescent="0.35">
      <c r="A47" s="84"/>
      <c r="B47" s="85"/>
      <c r="C47" s="44"/>
      <c r="D47" s="67"/>
      <c r="E47" s="72"/>
      <c r="F47" s="72"/>
      <c r="G47" s="72"/>
      <c r="H47" s="72"/>
      <c r="I47" s="125"/>
      <c r="J47" s="72"/>
      <c r="K47" s="72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95"/>
      <c r="AB47" s="44"/>
    </row>
    <row r="48" spans="1:28" s="25" customFormat="1" ht="2.5" customHeight="1" x14ac:dyDescent="0.35">
      <c r="A48" s="84"/>
      <c r="B48" s="85"/>
      <c r="C48" s="78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80"/>
      <c r="Q48" s="80"/>
      <c r="R48" s="80"/>
      <c r="S48" s="80"/>
      <c r="T48" s="80"/>
      <c r="U48" s="80"/>
      <c r="V48" s="81"/>
      <c r="W48" s="81"/>
      <c r="X48" s="81"/>
      <c r="Y48" s="82"/>
      <c r="Z48" s="83"/>
      <c r="AA48" s="91"/>
      <c r="AB48" s="89"/>
    </row>
    <row r="49" spans="1:28" s="25" customFormat="1" x14ac:dyDescent="0.35">
      <c r="A49" s="84"/>
      <c r="B49" s="85"/>
      <c r="C49" s="86"/>
      <c r="D49" s="165" t="s">
        <v>52</v>
      </c>
      <c r="E49" s="87"/>
      <c r="F49" s="88" t="s">
        <v>54</v>
      </c>
      <c r="G49" s="144" t="s">
        <v>36</v>
      </c>
      <c r="H49" s="144"/>
      <c r="I49" s="144"/>
      <c r="J49" s="144"/>
      <c r="K49" s="139" t="s">
        <v>38</v>
      </c>
      <c r="L49" s="139"/>
      <c r="M49" s="144" t="s">
        <v>44</v>
      </c>
      <c r="N49" s="144"/>
      <c r="O49" s="144"/>
      <c r="P49" s="89" t="s">
        <v>55</v>
      </c>
      <c r="Q49" s="144" t="s">
        <v>44</v>
      </c>
      <c r="R49" s="144"/>
      <c r="S49" s="144"/>
      <c r="T49" s="139" t="s">
        <v>76</v>
      </c>
      <c r="U49" s="139"/>
      <c r="V49" s="139"/>
      <c r="W49" s="139"/>
      <c r="X49" s="144" t="s">
        <v>44</v>
      </c>
      <c r="Y49" s="144"/>
      <c r="Z49" s="94"/>
      <c r="AA49" s="91"/>
      <c r="AB49" s="89"/>
    </row>
    <row r="50" spans="1:28" s="25" customFormat="1" ht="2.5" customHeight="1" x14ac:dyDescent="0.35">
      <c r="A50" s="84"/>
      <c r="B50" s="85"/>
      <c r="C50" s="86"/>
      <c r="D50" s="165"/>
      <c r="E50" s="87"/>
      <c r="F50" s="92"/>
      <c r="G50" s="89"/>
      <c r="H50" s="89"/>
      <c r="I50" s="122"/>
      <c r="J50" s="89"/>
      <c r="K50" s="89"/>
      <c r="L50" s="92"/>
      <c r="M50" s="92"/>
      <c r="N50" s="89"/>
      <c r="O50" s="89"/>
      <c r="P50" s="92"/>
      <c r="Q50" s="92"/>
      <c r="R50" s="92"/>
      <c r="S50" s="89"/>
      <c r="T50" s="89"/>
      <c r="U50" s="89"/>
      <c r="V50" s="89"/>
      <c r="W50" s="89"/>
      <c r="X50" s="89"/>
      <c r="Y50" s="89"/>
      <c r="Z50" s="94"/>
      <c r="AA50" s="91"/>
      <c r="AB50" s="89"/>
    </row>
    <row r="51" spans="1:28" s="25" customFormat="1" ht="12.65" customHeight="1" x14ac:dyDescent="0.35">
      <c r="A51" s="84"/>
      <c r="B51" s="85"/>
      <c r="C51" s="86"/>
      <c r="D51" s="165"/>
      <c r="E51" s="166" t="s">
        <v>56</v>
      </c>
      <c r="F51" s="166"/>
      <c r="G51" s="166"/>
      <c r="H51" s="166"/>
      <c r="I51" s="166"/>
      <c r="J51" s="166"/>
      <c r="K51" s="144" t="s">
        <v>6</v>
      </c>
      <c r="L51" s="144"/>
      <c r="M51" s="89"/>
      <c r="N51" s="139" t="s">
        <v>57</v>
      </c>
      <c r="O51" s="139"/>
      <c r="P51" s="139"/>
      <c r="Q51" s="144" t="s">
        <v>6</v>
      </c>
      <c r="R51" s="144"/>
      <c r="S51" s="144"/>
      <c r="T51" s="89"/>
      <c r="U51" s="89"/>
      <c r="V51" s="89"/>
      <c r="W51" s="89"/>
      <c r="X51" s="89"/>
      <c r="Y51" s="89"/>
      <c r="Z51" s="94"/>
      <c r="AA51" s="91"/>
      <c r="AB51" s="89"/>
    </row>
    <row r="52" spans="1:28" s="25" customFormat="1" ht="2.5" customHeight="1" x14ac:dyDescent="0.35">
      <c r="A52" s="84"/>
      <c r="B52" s="85"/>
      <c r="C52" s="86"/>
      <c r="D52" s="165"/>
      <c r="E52" s="87"/>
      <c r="F52" s="92"/>
      <c r="G52" s="92"/>
      <c r="H52" s="89"/>
      <c r="I52" s="122"/>
      <c r="J52" s="89"/>
      <c r="K52" s="92"/>
      <c r="L52" s="89"/>
      <c r="M52" s="74"/>
      <c r="N52" s="92"/>
      <c r="O52" s="71"/>
      <c r="P52" s="71"/>
      <c r="Q52" s="71"/>
      <c r="R52" s="71"/>
      <c r="S52" s="71"/>
      <c r="T52" s="92"/>
      <c r="U52" s="92"/>
      <c r="V52" s="92"/>
      <c r="W52" s="89"/>
      <c r="X52" s="92"/>
      <c r="Y52" s="92"/>
      <c r="Z52" s="94"/>
      <c r="AA52" s="91"/>
      <c r="AB52" s="89"/>
    </row>
    <row r="53" spans="1:28" s="25" customFormat="1" ht="12.65" customHeight="1" x14ac:dyDescent="0.35">
      <c r="A53" s="84"/>
      <c r="B53" s="85"/>
      <c r="C53" s="86"/>
      <c r="D53" s="165"/>
      <c r="E53" s="87"/>
      <c r="F53" s="167" t="s">
        <v>77</v>
      </c>
      <c r="G53" s="167"/>
      <c r="H53" s="167"/>
      <c r="I53" s="167"/>
      <c r="J53" s="167"/>
      <c r="K53" s="167"/>
      <c r="L53" s="167"/>
      <c r="M53" s="67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94"/>
      <c r="AA53" s="91"/>
      <c r="AB53" s="89"/>
    </row>
    <row r="54" spans="1:28" s="25" customFormat="1" ht="2.5" customHeight="1" x14ac:dyDescent="0.35">
      <c r="A54" s="84"/>
      <c r="B54" s="85"/>
      <c r="C54" s="86"/>
      <c r="D54" s="165"/>
      <c r="E54" s="87"/>
      <c r="F54" s="92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92"/>
      <c r="R54" s="92"/>
      <c r="S54" s="92"/>
      <c r="T54" s="44"/>
      <c r="U54" s="44"/>
      <c r="V54" s="44"/>
      <c r="W54" s="44"/>
      <c r="X54" s="44"/>
      <c r="Y54" s="44"/>
      <c r="Z54" s="94"/>
      <c r="AA54" s="91"/>
      <c r="AB54" s="89"/>
    </row>
    <row r="55" spans="1:28" s="25" customFormat="1" ht="12.65" customHeight="1" x14ac:dyDescent="0.35">
      <c r="A55" s="84"/>
      <c r="B55" s="85"/>
      <c r="C55" s="86"/>
      <c r="D55" s="165"/>
      <c r="E55" s="65"/>
      <c r="F55" s="96"/>
      <c r="G55" s="96"/>
      <c r="H55" s="169" t="s">
        <v>78</v>
      </c>
      <c r="I55" s="169"/>
      <c r="J55" s="169"/>
      <c r="K55" s="169"/>
      <c r="L55" s="169"/>
      <c r="M55" s="34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97"/>
      <c r="AA55" s="91"/>
      <c r="AB55" s="89"/>
    </row>
    <row r="56" spans="1:28" s="25" customFormat="1" ht="2.5" customHeight="1" x14ac:dyDescent="0.35">
      <c r="A56" s="84"/>
      <c r="B56" s="85"/>
      <c r="C56" s="86"/>
      <c r="D56" s="165"/>
      <c r="E56" s="65"/>
      <c r="F56" s="96"/>
      <c r="G56" s="44"/>
      <c r="H56" s="89"/>
      <c r="I56" s="122"/>
      <c r="J56" s="89"/>
      <c r="K56" s="89"/>
      <c r="L56" s="37"/>
      <c r="M56" s="37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97"/>
      <c r="AA56" s="91"/>
      <c r="AB56" s="89"/>
    </row>
    <row r="57" spans="1:28" s="25" customFormat="1" ht="12.65" customHeight="1" x14ac:dyDescent="0.35">
      <c r="A57" s="84"/>
      <c r="B57" s="85"/>
      <c r="C57" s="86"/>
      <c r="D57" s="165"/>
      <c r="E57" s="44"/>
      <c r="F57" s="170" t="s">
        <v>79</v>
      </c>
      <c r="G57" s="170"/>
      <c r="H57" s="170"/>
      <c r="I57" s="170"/>
      <c r="J57" s="170"/>
      <c r="K57" s="170"/>
      <c r="L57" s="170"/>
      <c r="M57" s="170"/>
      <c r="N57" s="144" t="s">
        <v>6</v>
      </c>
      <c r="O57" s="144"/>
      <c r="P57" s="170" t="s">
        <v>80</v>
      </c>
      <c r="Q57" s="170"/>
      <c r="R57" s="170"/>
      <c r="S57" s="170"/>
      <c r="T57" s="170"/>
      <c r="U57" s="170"/>
      <c r="V57" s="144" t="s">
        <v>6</v>
      </c>
      <c r="W57" s="144"/>
      <c r="X57" s="44"/>
      <c r="Y57" s="44"/>
      <c r="Z57" s="90"/>
      <c r="AA57" s="91"/>
      <c r="AB57" s="89"/>
    </row>
    <row r="58" spans="1:28" s="25" customFormat="1" ht="2.5" customHeight="1" x14ac:dyDescent="0.35">
      <c r="A58" s="84"/>
      <c r="B58" s="85"/>
      <c r="C58" s="86"/>
      <c r="D58" s="165"/>
      <c r="E58" s="67"/>
      <c r="F58" s="92"/>
      <c r="G58" s="92"/>
      <c r="H58" s="92"/>
      <c r="I58" s="126"/>
      <c r="J58" s="67"/>
      <c r="K58" s="89"/>
      <c r="L58" s="89"/>
      <c r="M58" s="89"/>
      <c r="N58" s="89"/>
      <c r="O58" s="89"/>
      <c r="P58" s="89"/>
      <c r="Q58" s="89"/>
      <c r="R58" s="69"/>
      <c r="S58" s="92"/>
      <c r="T58" s="92"/>
      <c r="U58" s="92"/>
      <c r="V58" s="92"/>
      <c r="W58" s="89"/>
      <c r="X58" s="89"/>
      <c r="Y58" s="89"/>
      <c r="Z58" s="90"/>
      <c r="AA58" s="91"/>
      <c r="AB58" s="89"/>
    </row>
    <row r="59" spans="1:28" s="25" customFormat="1" ht="12.65" customHeight="1" x14ac:dyDescent="0.35">
      <c r="A59" s="84"/>
      <c r="B59" s="85"/>
      <c r="C59" s="86"/>
      <c r="D59" s="165"/>
      <c r="E59" s="67"/>
      <c r="F59" s="92"/>
      <c r="G59" s="166" t="s">
        <v>81</v>
      </c>
      <c r="H59" s="166"/>
      <c r="I59" s="166"/>
      <c r="J59" s="166"/>
      <c r="K59" s="166"/>
      <c r="L59" s="166"/>
      <c r="M59" s="89"/>
      <c r="N59" s="144" t="s">
        <v>6</v>
      </c>
      <c r="O59" s="144"/>
      <c r="P59" s="162" t="s">
        <v>82</v>
      </c>
      <c r="Q59" s="162"/>
      <c r="R59" s="162"/>
      <c r="S59" s="162"/>
      <c r="T59" s="162"/>
      <c r="U59" s="162"/>
      <c r="V59" s="162"/>
      <c r="W59" s="162"/>
      <c r="X59" s="162"/>
      <c r="Y59" s="162"/>
      <c r="Z59" s="90"/>
      <c r="AA59" s="91"/>
      <c r="AB59" s="89"/>
    </row>
    <row r="60" spans="1:28" s="25" customFormat="1" ht="2.5" customHeight="1" x14ac:dyDescent="0.35">
      <c r="A60" s="84"/>
      <c r="B60" s="85"/>
      <c r="C60" s="86"/>
      <c r="D60" s="165"/>
      <c r="E60" s="67"/>
      <c r="F60" s="92"/>
      <c r="G60" s="92"/>
      <c r="H60" s="92"/>
      <c r="I60" s="126"/>
      <c r="J60" s="67"/>
      <c r="K60" s="89"/>
      <c r="L60" s="89"/>
      <c r="M60" s="89"/>
      <c r="N60" s="89"/>
      <c r="O60" s="89"/>
      <c r="P60" s="89"/>
      <c r="Q60" s="89"/>
      <c r="R60" s="69"/>
      <c r="S60" s="92"/>
      <c r="T60" s="92"/>
      <c r="U60" s="92"/>
      <c r="V60" s="92"/>
      <c r="W60" s="89"/>
      <c r="X60" s="89"/>
      <c r="Y60" s="89"/>
      <c r="Z60" s="90"/>
      <c r="AA60" s="91"/>
      <c r="AB60" s="89"/>
    </row>
    <row r="61" spans="1:28" s="25" customFormat="1" ht="12.65" customHeight="1" x14ac:dyDescent="0.35">
      <c r="A61" s="84"/>
      <c r="B61" s="85"/>
      <c r="C61" s="86"/>
      <c r="D61" s="165"/>
      <c r="E61" s="139" t="s">
        <v>83</v>
      </c>
      <c r="F61" s="139"/>
      <c r="G61" s="139"/>
      <c r="H61" s="140"/>
      <c r="I61" s="140"/>
      <c r="J61" s="141" t="s">
        <v>61</v>
      </c>
      <c r="K61" s="141"/>
      <c r="L61" s="139" t="s">
        <v>58</v>
      </c>
      <c r="M61" s="139"/>
      <c r="N61" s="140"/>
      <c r="O61" s="140"/>
      <c r="P61" s="72" t="s">
        <v>61</v>
      </c>
      <c r="Q61" s="166" t="s">
        <v>59</v>
      </c>
      <c r="R61" s="166"/>
      <c r="S61" s="135"/>
      <c r="T61" s="72" t="s">
        <v>61</v>
      </c>
      <c r="U61" s="166" t="s">
        <v>60</v>
      </c>
      <c r="V61" s="166"/>
      <c r="W61" s="135"/>
      <c r="X61" s="44" t="s">
        <v>61</v>
      </c>
      <c r="Y61" s="44"/>
      <c r="Z61" s="94"/>
      <c r="AA61" s="91"/>
      <c r="AB61" s="89"/>
    </row>
    <row r="62" spans="1:28" s="25" customFormat="1" ht="2.5" customHeight="1" x14ac:dyDescent="0.35">
      <c r="A62" s="84"/>
      <c r="B62" s="85"/>
      <c r="C62" s="86"/>
      <c r="D62" s="165"/>
      <c r="E62" s="96"/>
      <c r="F62" s="89"/>
      <c r="G62" s="89"/>
      <c r="H62" s="89"/>
      <c r="I62" s="122"/>
      <c r="J62" s="67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94"/>
      <c r="AA62" s="91"/>
      <c r="AB62" s="89"/>
    </row>
    <row r="63" spans="1:28" s="25" customFormat="1" ht="12.65" customHeight="1" x14ac:dyDescent="0.35">
      <c r="A63" s="84"/>
      <c r="B63" s="85"/>
      <c r="C63" s="86"/>
      <c r="D63" s="165"/>
      <c r="E63" s="96"/>
      <c r="F63" s="139" t="s">
        <v>88</v>
      </c>
      <c r="G63" s="139"/>
      <c r="H63" s="139"/>
      <c r="I63" s="139"/>
      <c r="J63" s="139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94"/>
      <c r="AA63" s="91"/>
      <c r="AB63" s="89"/>
    </row>
    <row r="64" spans="1:28" s="25" customFormat="1" ht="3" customHeight="1" x14ac:dyDescent="0.35">
      <c r="A64" s="84"/>
      <c r="B64" s="85"/>
      <c r="C64" s="86"/>
      <c r="D64" s="165"/>
      <c r="E64" s="96"/>
      <c r="F64" s="89"/>
      <c r="G64" s="89"/>
      <c r="H64" s="89"/>
      <c r="I64" s="122"/>
      <c r="J64" s="67"/>
      <c r="K64" s="92"/>
      <c r="L64" s="92"/>
      <c r="M64" s="92"/>
      <c r="N64" s="72"/>
      <c r="O64" s="72"/>
      <c r="P64" s="92"/>
      <c r="Q64" s="92"/>
      <c r="R64" s="44"/>
      <c r="S64" s="72"/>
      <c r="T64" s="92"/>
      <c r="U64" s="92"/>
      <c r="V64" s="44"/>
      <c r="W64" s="92"/>
      <c r="X64" s="92"/>
      <c r="Y64" s="44"/>
      <c r="Z64" s="94"/>
      <c r="AA64" s="91"/>
      <c r="AB64" s="89"/>
    </row>
    <row r="65" spans="1:28" s="25" customFormat="1" ht="12.65" customHeight="1" x14ac:dyDescent="0.35">
      <c r="A65" s="84"/>
      <c r="B65" s="85"/>
      <c r="C65" s="86"/>
      <c r="D65" s="165"/>
      <c r="E65" s="72"/>
      <c r="F65" s="72"/>
      <c r="G65" s="72"/>
      <c r="H65" s="72"/>
      <c r="I65" s="125"/>
      <c r="J65" s="72"/>
      <c r="K65" s="72"/>
      <c r="L65" s="139" t="s">
        <v>84</v>
      </c>
      <c r="M65" s="139"/>
      <c r="N65" s="139"/>
      <c r="O65" s="139"/>
      <c r="P65" s="139"/>
      <c r="Q65" s="139"/>
      <c r="R65" s="139"/>
      <c r="S65" s="139"/>
      <c r="T65" s="140"/>
      <c r="U65" s="140"/>
      <c r="V65" s="140"/>
      <c r="W65" s="140"/>
      <c r="X65" s="140"/>
      <c r="Y65" s="140"/>
      <c r="Z65" s="94"/>
      <c r="AA65" s="91"/>
      <c r="AB65" s="89"/>
    </row>
    <row r="66" spans="1:28" ht="4.5" customHeight="1" x14ac:dyDescent="0.35">
      <c r="A66" s="48"/>
      <c r="B66" s="105"/>
      <c r="C66" s="98"/>
      <c r="D66" s="99"/>
      <c r="E66" s="100"/>
      <c r="F66" s="101"/>
      <c r="G66" s="101"/>
      <c r="H66" s="101"/>
      <c r="I66" s="101"/>
      <c r="J66" s="100"/>
      <c r="K66" s="102"/>
      <c r="L66" s="102"/>
      <c r="M66" s="102"/>
      <c r="N66" s="102"/>
      <c r="O66" s="102"/>
      <c r="P66" s="102"/>
      <c r="Q66" s="102"/>
      <c r="R66" s="103"/>
      <c r="S66" s="101"/>
      <c r="T66" s="101"/>
      <c r="U66" s="101"/>
      <c r="V66" s="101"/>
      <c r="W66" s="102"/>
      <c r="X66" s="102"/>
      <c r="Y66" s="102"/>
      <c r="Z66" s="104"/>
      <c r="AA66" s="91"/>
      <c r="AB66" s="89"/>
    </row>
    <row r="67" spans="1:28" ht="4.5" customHeight="1" x14ac:dyDescent="0.35">
      <c r="A67" s="48"/>
      <c r="B67" s="105"/>
      <c r="C67" s="106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91"/>
      <c r="AB67" s="89"/>
    </row>
    <row r="68" spans="1:28" ht="2.5" customHeight="1" x14ac:dyDescent="0.35">
      <c r="A68" s="48"/>
      <c r="B68" s="105"/>
      <c r="C68" s="78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80"/>
      <c r="Q68" s="80"/>
      <c r="R68" s="80"/>
      <c r="S68" s="80"/>
      <c r="T68" s="80"/>
      <c r="U68" s="80"/>
      <c r="V68" s="81"/>
      <c r="W68" s="81"/>
      <c r="X68" s="81"/>
      <c r="Y68" s="82"/>
      <c r="Z68" s="83"/>
      <c r="AA68" s="91"/>
      <c r="AB68" s="89"/>
    </row>
    <row r="69" spans="1:28" ht="12.65" customHeight="1" x14ac:dyDescent="0.35">
      <c r="A69" s="48"/>
      <c r="B69" s="105"/>
      <c r="C69" s="86"/>
      <c r="D69" s="165" t="s">
        <v>53</v>
      </c>
      <c r="E69" s="87"/>
      <c r="F69" s="88" t="s">
        <v>54</v>
      </c>
      <c r="G69" s="144" t="s">
        <v>44</v>
      </c>
      <c r="H69" s="144"/>
      <c r="I69" s="144"/>
      <c r="J69" s="144"/>
      <c r="K69" s="139" t="s">
        <v>38</v>
      </c>
      <c r="L69" s="139"/>
      <c r="M69" s="144" t="s">
        <v>44</v>
      </c>
      <c r="N69" s="144"/>
      <c r="O69" s="144"/>
      <c r="P69" s="89" t="s">
        <v>55</v>
      </c>
      <c r="Q69" s="144" t="s">
        <v>44</v>
      </c>
      <c r="R69" s="144"/>
      <c r="S69" s="144"/>
      <c r="T69" s="139" t="s">
        <v>76</v>
      </c>
      <c r="U69" s="139"/>
      <c r="V69" s="139"/>
      <c r="W69" s="139"/>
      <c r="X69" s="144" t="s">
        <v>44</v>
      </c>
      <c r="Y69" s="144"/>
      <c r="Z69" s="94"/>
      <c r="AA69" s="91"/>
      <c r="AB69" s="89"/>
    </row>
    <row r="70" spans="1:28" ht="2.5" customHeight="1" x14ac:dyDescent="0.35">
      <c r="A70" s="48"/>
      <c r="B70" s="105"/>
      <c r="C70" s="86"/>
      <c r="D70" s="165"/>
      <c r="E70" s="87"/>
      <c r="F70" s="92"/>
      <c r="G70" s="89"/>
      <c r="H70" s="89"/>
      <c r="I70" s="122"/>
      <c r="J70" s="89"/>
      <c r="K70" s="89"/>
      <c r="L70" s="92"/>
      <c r="M70" s="92"/>
      <c r="N70" s="89"/>
      <c r="O70" s="89"/>
      <c r="P70" s="92"/>
      <c r="Q70" s="92"/>
      <c r="R70" s="92"/>
      <c r="S70" s="89"/>
      <c r="T70" s="89"/>
      <c r="U70" s="89"/>
      <c r="V70" s="89"/>
      <c r="W70" s="89"/>
      <c r="X70" s="89"/>
      <c r="Y70" s="89"/>
      <c r="Z70" s="94"/>
      <c r="AA70" s="91"/>
      <c r="AB70" s="89"/>
    </row>
    <row r="71" spans="1:28" ht="12.65" customHeight="1" x14ac:dyDescent="0.35">
      <c r="A71" s="48"/>
      <c r="B71" s="105"/>
      <c r="C71" s="86"/>
      <c r="D71" s="165"/>
      <c r="E71" s="166" t="s">
        <v>56</v>
      </c>
      <c r="F71" s="166"/>
      <c r="G71" s="166"/>
      <c r="H71" s="166"/>
      <c r="I71" s="166"/>
      <c r="J71" s="166"/>
      <c r="K71" s="144" t="s">
        <v>6</v>
      </c>
      <c r="L71" s="144"/>
      <c r="M71" s="89"/>
      <c r="N71" s="139" t="s">
        <v>57</v>
      </c>
      <c r="O71" s="139"/>
      <c r="P71" s="139"/>
      <c r="Q71" s="144" t="s">
        <v>44</v>
      </c>
      <c r="R71" s="144"/>
      <c r="S71" s="144"/>
      <c r="T71" s="89"/>
      <c r="U71" s="89"/>
      <c r="V71" s="89"/>
      <c r="W71" s="89"/>
      <c r="X71" s="89"/>
      <c r="Y71" s="89"/>
      <c r="Z71" s="94"/>
      <c r="AA71" s="91"/>
      <c r="AB71" s="89"/>
    </row>
    <row r="72" spans="1:28" ht="2.5" customHeight="1" x14ac:dyDescent="0.35">
      <c r="A72" s="48"/>
      <c r="B72" s="105"/>
      <c r="C72" s="86"/>
      <c r="D72" s="165"/>
      <c r="E72" s="87"/>
      <c r="F72" s="92"/>
      <c r="G72" s="92"/>
      <c r="H72" s="89"/>
      <c r="I72" s="122"/>
      <c r="J72" s="89"/>
      <c r="K72" s="92"/>
      <c r="L72" s="89"/>
      <c r="M72" s="74"/>
      <c r="N72" s="92"/>
      <c r="O72" s="71"/>
      <c r="P72" s="71"/>
      <c r="Q72" s="71"/>
      <c r="R72" s="71"/>
      <c r="S72" s="71"/>
      <c r="T72" s="92"/>
      <c r="U72" s="92"/>
      <c r="V72" s="92"/>
      <c r="W72" s="89"/>
      <c r="X72" s="92"/>
      <c r="Y72" s="92"/>
      <c r="Z72" s="94"/>
      <c r="AA72" s="91"/>
      <c r="AB72" s="89"/>
    </row>
    <row r="73" spans="1:28" ht="12.65" customHeight="1" x14ac:dyDescent="0.35">
      <c r="A73" s="48"/>
      <c r="B73" s="105"/>
      <c r="C73" s="86"/>
      <c r="D73" s="165"/>
      <c r="E73" s="87"/>
      <c r="F73" s="167" t="s">
        <v>77</v>
      </c>
      <c r="G73" s="167"/>
      <c r="H73" s="167"/>
      <c r="I73" s="167"/>
      <c r="J73" s="167"/>
      <c r="K73" s="167"/>
      <c r="L73" s="167"/>
      <c r="M73" s="67"/>
      <c r="N73" s="168"/>
      <c r="O73" s="168"/>
      <c r="P73" s="168"/>
      <c r="Q73" s="168"/>
      <c r="R73" s="168"/>
      <c r="S73" s="168"/>
      <c r="T73" s="168"/>
      <c r="U73" s="168"/>
      <c r="V73" s="168"/>
      <c r="W73" s="168"/>
      <c r="X73" s="168"/>
      <c r="Y73" s="168"/>
      <c r="Z73" s="94"/>
      <c r="AA73" s="91"/>
      <c r="AB73" s="89"/>
    </row>
    <row r="74" spans="1:28" ht="2.5" customHeight="1" x14ac:dyDescent="0.35">
      <c r="A74" s="48"/>
      <c r="B74" s="105"/>
      <c r="C74" s="86"/>
      <c r="D74" s="165"/>
      <c r="E74" s="87"/>
      <c r="F74" s="92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92"/>
      <c r="R74" s="92"/>
      <c r="S74" s="92"/>
      <c r="T74" s="44"/>
      <c r="U74" s="44"/>
      <c r="V74" s="44"/>
      <c r="W74" s="44"/>
      <c r="X74" s="44"/>
      <c r="Y74" s="44"/>
      <c r="Z74" s="94"/>
      <c r="AA74" s="91"/>
      <c r="AB74" s="89"/>
    </row>
    <row r="75" spans="1:28" ht="12.65" customHeight="1" x14ac:dyDescent="0.35">
      <c r="A75" s="48"/>
      <c r="B75" s="105"/>
      <c r="C75" s="86"/>
      <c r="D75" s="165"/>
      <c r="E75" s="65"/>
      <c r="F75" s="96"/>
      <c r="G75" s="96"/>
      <c r="H75" s="169" t="s">
        <v>78</v>
      </c>
      <c r="I75" s="169"/>
      <c r="J75" s="169"/>
      <c r="K75" s="169"/>
      <c r="L75" s="169"/>
      <c r="M75" s="34"/>
      <c r="N75" s="140"/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Y75" s="140"/>
      <c r="Z75" s="97"/>
      <c r="AA75" s="91"/>
      <c r="AB75" s="89"/>
    </row>
    <row r="76" spans="1:28" ht="2.5" customHeight="1" x14ac:dyDescent="0.35">
      <c r="A76" s="48"/>
      <c r="B76" s="105"/>
      <c r="C76" s="86"/>
      <c r="D76" s="165"/>
      <c r="E76" s="65"/>
      <c r="F76" s="96"/>
      <c r="G76" s="44"/>
      <c r="H76" s="89"/>
      <c r="I76" s="122"/>
      <c r="J76" s="89"/>
      <c r="K76" s="89"/>
      <c r="L76" s="37"/>
      <c r="M76" s="37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97"/>
      <c r="AA76" s="91"/>
      <c r="AB76" s="89"/>
    </row>
    <row r="77" spans="1:28" x14ac:dyDescent="0.35">
      <c r="A77" s="48"/>
      <c r="B77" s="105"/>
      <c r="C77" s="86"/>
      <c r="D77" s="165"/>
      <c r="E77" s="44"/>
      <c r="F77" s="170" t="s">
        <v>79</v>
      </c>
      <c r="G77" s="170"/>
      <c r="H77" s="170"/>
      <c r="I77" s="170"/>
      <c r="J77" s="170"/>
      <c r="K77" s="170"/>
      <c r="L77" s="170"/>
      <c r="M77" s="170"/>
      <c r="N77" s="144" t="s">
        <v>6</v>
      </c>
      <c r="O77" s="144"/>
      <c r="P77" s="170" t="s">
        <v>80</v>
      </c>
      <c r="Q77" s="170"/>
      <c r="R77" s="170"/>
      <c r="S77" s="170"/>
      <c r="T77" s="170"/>
      <c r="U77" s="170"/>
      <c r="V77" s="144" t="s">
        <v>6</v>
      </c>
      <c r="W77" s="144"/>
      <c r="X77" s="44"/>
      <c r="Y77" s="44"/>
      <c r="Z77" s="90"/>
      <c r="AA77" s="91"/>
      <c r="AB77" s="89"/>
    </row>
    <row r="78" spans="1:28" ht="2.5" customHeight="1" x14ac:dyDescent="0.35">
      <c r="A78" s="48"/>
      <c r="B78" s="105"/>
      <c r="C78" s="86"/>
      <c r="D78" s="165"/>
      <c r="E78" s="67"/>
      <c r="F78" s="92"/>
      <c r="G78" s="92"/>
      <c r="H78" s="92"/>
      <c r="I78" s="126"/>
      <c r="J78" s="67"/>
      <c r="K78" s="89"/>
      <c r="L78" s="89"/>
      <c r="M78" s="89"/>
      <c r="N78" s="89"/>
      <c r="O78" s="89"/>
      <c r="P78" s="89"/>
      <c r="Q78" s="89"/>
      <c r="R78" s="69"/>
      <c r="S78" s="92"/>
      <c r="T78" s="92"/>
      <c r="U78" s="92"/>
      <c r="V78" s="92"/>
      <c r="W78" s="89"/>
      <c r="X78" s="89"/>
      <c r="Y78" s="89"/>
      <c r="Z78" s="90"/>
      <c r="AA78" s="91"/>
      <c r="AB78" s="89"/>
    </row>
    <row r="79" spans="1:28" ht="12.65" customHeight="1" x14ac:dyDescent="0.35">
      <c r="A79" s="48"/>
      <c r="B79" s="105"/>
      <c r="C79" s="86"/>
      <c r="D79" s="165"/>
      <c r="E79" s="67"/>
      <c r="F79" s="92"/>
      <c r="G79" s="166" t="s">
        <v>81</v>
      </c>
      <c r="H79" s="166"/>
      <c r="I79" s="166"/>
      <c r="J79" s="166"/>
      <c r="K79" s="166"/>
      <c r="L79" s="166"/>
      <c r="M79" s="89"/>
      <c r="N79" s="144" t="s">
        <v>6</v>
      </c>
      <c r="O79" s="144"/>
      <c r="P79" s="162" t="s">
        <v>82</v>
      </c>
      <c r="Q79" s="162"/>
      <c r="R79" s="162"/>
      <c r="S79" s="162"/>
      <c r="T79" s="162"/>
      <c r="U79" s="162"/>
      <c r="V79" s="162"/>
      <c r="W79" s="162"/>
      <c r="X79" s="162"/>
      <c r="Y79" s="162"/>
      <c r="Z79" s="90"/>
      <c r="AA79" s="91"/>
      <c r="AB79" s="89"/>
    </row>
    <row r="80" spans="1:28" ht="2.5" customHeight="1" x14ac:dyDescent="0.35">
      <c r="A80" s="48"/>
      <c r="B80" s="105"/>
      <c r="C80" s="86"/>
      <c r="D80" s="165"/>
      <c r="E80" s="67"/>
      <c r="F80" s="92"/>
      <c r="G80" s="92"/>
      <c r="H80" s="92"/>
      <c r="I80" s="126"/>
      <c r="J80" s="67"/>
      <c r="K80" s="89"/>
      <c r="L80" s="89"/>
      <c r="M80" s="89"/>
      <c r="N80" s="89"/>
      <c r="O80" s="89"/>
      <c r="P80" s="89"/>
      <c r="Q80" s="89"/>
      <c r="R80" s="69"/>
      <c r="S80" s="92"/>
      <c r="T80" s="92"/>
      <c r="U80" s="92"/>
      <c r="V80" s="92"/>
      <c r="W80" s="89"/>
      <c r="X80" s="89"/>
      <c r="Y80" s="89"/>
      <c r="Z80" s="90"/>
      <c r="AA80" s="91"/>
      <c r="AB80" s="89"/>
    </row>
    <row r="81" spans="1:28" ht="12.65" customHeight="1" x14ac:dyDescent="0.35">
      <c r="A81" s="48"/>
      <c r="B81" s="105"/>
      <c r="C81" s="86"/>
      <c r="D81" s="165"/>
      <c r="E81" s="139" t="s">
        <v>83</v>
      </c>
      <c r="F81" s="139"/>
      <c r="G81" s="139"/>
      <c r="H81" s="140"/>
      <c r="I81" s="140"/>
      <c r="J81" s="141" t="s">
        <v>61</v>
      </c>
      <c r="K81" s="141"/>
      <c r="L81" s="139" t="s">
        <v>58</v>
      </c>
      <c r="M81" s="139"/>
      <c r="N81" s="140"/>
      <c r="O81" s="140"/>
      <c r="P81" s="72" t="s">
        <v>61</v>
      </c>
      <c r="Q81" s="166" t="s">
        <v>59</v>
      </c>
      <c r="R81" s="166"/>
      <c r="S81" s="135"/>
      <c r="T81" s="72" t="s">
        <v>61</v>
      </c>
      <c r="U81" s="166" t="s">
        <v>60</v>
      </c>
      <c r="V81" s="166"/>
      <c r="W81" s="135"/>
      <c r="X81" s="44" t="s">
        <v>61</v>
      </c>
      <c r="Y81" s="44"/>
      <c r="Z81" s="94"/>
      <c r="AA81" s="91"/>
      <c r="AB81" s="89"/>
    </row>
    <row r="82" spans="1:28" ht="2.5" customHeight="1" x14ac:dyDescent="0.35">
      <c r="A82" s="48"/>
      <c r="B82" s="105"/>
      <c r="C82" s="86"/>
      <c r="D82" s="165"/>
      <c r="E82" s="96"/>
      <c r="F82" s="89"/>
      <c r="G82" s="89"/>
      <c r="H82" s="89"/>
      <c r="I82" s="122"/>
      <c r="J82" s="67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94"/>
      <c r="AA82" s="91"/>
      <c r="AB82" s="89"/>
    </row>
    <row r="83" spans="1:28" ht="12.65" customHeight="1" x14ac:dyDescent="0.35">
      <c r="A83" s="48"/>
      <c r="B83" s="105"/>
      <c r="C83" s="86"/>
      <c r="D83" s="165"/>
      <c r="E83" s="96"/>
      <c r="F83" s="139" t="s">
        <v>88</v>
      </c>
      <c r="G83" s="139"/>
      <c r="H83" s="139"/>
      <c r="I83" s="139"/>
      <c r="J83" s="139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94"/>
      <c r="AA83" s="91"/>
      <c r="AB83" s="89"/>
    </row>
    <row r="84" spans="1:28" ht="2.5" customHeight="1" x14ac:dyDescent="0.35">
      <c r="A84" s="48"/>
      <c r="B84" s="105"/>
      <c r="C84" s="86"/>
      <c r="D84" s="165"/>
      <c r="E84" s="96"/>
      <c r="F84" s="89"/>
      <c r="G84" s="89"/>
      <c r="H84" s="89"/>
      <c r="I84" s="122"/>
      <c r="J84" s="67"/>
      <c r="K84" s="92"/>
      <c r="L84" s="92"/>
      <c r="M84" s="92"/>
      <c r="N84" s="72"/>
      <c r="O84" s="72"/>
      <c r="P84" s="92"/>
      <c r="Q84" s="92"/>
      <c r="R84" s="44"/>
      <c r="S84" s="72"/>
      <c r="T84" s="92"/>
      <c r="U84" s="92"/>
      <c r="V84" s="44"/>
      <c r="W84" s="92"/>
      <c r="X84" s="92"/>
      <c r="Y84" s="44"/>
      <c r="Z84" s="94"/>
      <c r="AA84" s="91"/>
      <c r="AB84" s="89"/>
    </row>
    <row r="85" spans="1:28" ht="12.65" customHeight="1" x14ac:dyDescent="0.35">
      <c r="A85" s="48"/>
      <c r="B85" s="105"/>
      <c r="C85" s="86"/>
      <c r="D85" s="165"/>
      <c r="E85" s="72"/>
      <c r="F85" s="72"/>
      <c r="G85" s="72"/>
      <c r="H85" s="72"/>
      <c r="I85" s="125"/>
      <c r="J85" s="72"/>
      <c r="K85" s="72"/>
      <c r="L85" s="139" t="s">
        <v>84</v>
      </c>
      <c r="M85" s="139"/>
      <c r="N85" s="139"/>
      <c r="O85" s="139"/>
      <c r="P85" s="139"/>
      <c r="Q85" s="139"/>
      <c r="R85" s="139"/>
      <c r="S85" s="139"/>
      <c r="T85" s="140"/>
      <c r="U85" s="140"/>
      <c r="V85" s="140"/>
      <c r="W85" s="140"/>
      <c r="X85" s="140"/>
      <c r="Y85" s="140"/>
      <c r="Z85" s="94"/>
      <c r="AA85" s="91"/>
      <c r="AB85" s="89"/>
    </row>
    <row r="86" spans="1:28" ht="2.5" customHeight="1" x14ac:dyDescent="0.35">
      <c r="A86" s="48"/>
      <c r="B86" s="105"/>
      <c r="C86" s="98"/>
      <c r="D86" s="99"/>
      <c r="E86" s="100"/>
      <c r="F86" s="101"/>
      <c r="G86" s="101"/>
      <c r="H86" s="101"/>
      <c r="I86" s="101"/>
      <c r="J86" s="100"/>
      <c r="K86" s="102"/>
      <c r="L86" s="102"/>
      <c r="M86" s="102"/>
      <c r="N86" s="102"/>
      <c r="O86" s="102"/>
      <c r="P86" s="102"/>
      <c r="Q86" s="102"/>
      <c r="R86" s="103"/>
      <c r="S86" s="101"/>
      <c r="T86" s="101"/>
      <c r="U86" s="101"/>
      <c r="V86" s="101"/>
      <c r="W86" s="102"/>
      <c r="X86" s="102"/>
      <c r="Y86" s="102"/>
      <c r="Z86" s="104"/>
      <c r="AA86" s="91"/>
      <c r="AB86" s="89"/>
    </row>
    <row r="87" spans="1:28" ht="5.15" customHeight="1" thickBot="1" x14ac:dyDescent="0.4">
      <c r="A87" s="48"/>
      <c r="B87" s="107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9"/>
      <c r="U87" s="109"/>
      <c r="V87" s="108"/>
      <c r="W87" s="108"/>
      <c r="X87" s="108"/>
      <c r="Y87" s="108"/>
      <c r="Z87" s="108"/>
      <c r="AA87" s="110"/>
      <c r="AB87" s="106"/>
    </row>
    <row r="88" spans="1:28" x14ac:dyDescent="0.35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111"/>
      <c r="U88" s="111"/>
      <c r="V88" s="48"/>
      <c r="W88" s="48"/>
      <c r="X88" s="48"/>
      <c r="Y88" s="142" t="s">
        <v>74</v>
      </c>
      <c r="Z88" s="142"/>
      <c r="AA88" s="142"/>
      <c r="AB88" s="142"/>
    </row>
    <row r="89" spans="1:28" x14ac:dyDescent="0.35">
      <c r="A89" s="48"/>
      <c r="B89" s="48"/>
      <c r="C89" s="48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50"/>
      <c r="U89" s="50"/>
      <c r="V89" s="49"/>
      <c r="W89" s="49"/>
      <c r="X89" s="49"/>
      <c r="Y89" s="142" t="s">
        <v>89</v>
      </c>
      <c r="Z89" s="142"/>
      <c r="AA89" s="142"/>
      <c r="AB89" s="142"/>
    </row>
    <row r="90" spans="1:28" ht="7.5" customHeight="1" x14ac:dyDescent="0.35">
      <c r="A90" s="48"/>
      <c r="B90" s="48"/>
      <c r="C90" s="48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50"/>
      <c r="U90" s="50"/>
      <c r="V90" s="49"/>
      <c r="W90" s="49"/>
      <c r="X90" s="49"/>
      <c r="Y90" s="142"/>
      <c r="Z90" s="142"/>
      <c r="AA90" s="142"/>
      <c r="AB90" s="142"/>
    </row>
    <row r="91" spans="1:28" ht="15" customHeight="1" x14ac:dyDescent="0.35">
      <c r="A91" s="49"/>
      <c r="B91" s="49"/>
      <c r="C91" s="49"/>
      <c r="D91" s="51"/>
      <c r="E91" s="51"/>
      <c r="F91" s="51"/>
      <c r="G91" s="51"/>
      <c r="H91" s="51"/>
      <c r="I91" s="51"/>
      <c r="J91" s="51"/>
      <c r="K91" s="51"/>
      <c r="L91" s="172" t="s">
        <v>97</v>
      </c>
      <c r="M91" s="172"/>
      <c r="N91" s="172"/>
      <c r="O91" s="172"/>
      <c r="P91" s="172"/>
      <c r="Q91" s="172"/>
      <c r="R91" s="172"/>
      <c r="S91" s="172"/>
      <c r="T91" s="172"/>
      <c r="U91" s="172"/>
      <c r="V91" s="172"/>
      <c r="W91" s="172"/>
      <c r="X91" s="172"/>
      <c r="Y91" s="52"/>
      <c r="Z91" s="52"/>
      <c r="AA91" s="52"/>
      <c r="AB91" s="53"/>
    </row>
    <row r="92" spans="1:28" ht="25.5" customHeight="1" x14ac:dyDescent="0.35">
      <c r="A92" s="49"/>
      <c r="B92" s="171" t="s">
        <v>99</v>
      </c>
      <c r="C92" s="171"/>
      <c r="D92" s="171"/>
      <c r="E92" s="171"/>
      <c r="F92" s="171"/>
      <c r="G92" s="171"/>
      <c r="H92" s="171"/>
      <c r="I92" s="171"/>
      <c r="J92" s="171"/>
      <c r="K92" s="171"/>
      <c r="L92" s="172"/>
      <c r="M92" s="172"/>
      <c r="N92" s="172"/>
      <c r="O92" s="172"/>
      <c r="P92" s="172"/>
      <c r="Q92" s="172"/>
      <c r="R92" s="172"/>
      <c r="S92" s="172"/>
      <c r="T92" s="172"/>
      <c r="U92" s="172"/>
      <c r="V92" s="172"/>
      <c r="W92" s="172"/>
      <c r="X92" s="172"/>
      <c r="Y92" s="52"/>
      <c r="Z92" s="52"/>
      <c r="AA92" s="52"/>
      <c r="AB92" s="53"/>
    </row>
    <row r="93" spans="1:28" ht="4.5" customHeight="1" thickBot="1" x14ac:dyDescent="0.4">
      <c r="A93" s="9"/>
      <c r="B93" s="9"/>
      <c r="C93" s="9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1"/>
      <c r="Z93" s="11"/>
      <c r="AA93" s="11"/>
      <c r="AB93" s="11"/>
    </row>
    <row r="94" spans="1:28" ht="4.5" customHeight="1" x14ac:dyDescent="0.35">
      <c r="A94" s="9"/>
      <c r="B94" s="12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4"/>
      <c r="Q94" s="14"/>
      <c r="R94" s="14"/>
      <c r="S94" s="14"/>
      <c r="T94" s="14"/>
      <c r="U94" s="14"/>
      <c r="V94" s="14"/>
      <c r="W94" s="14"/>
      <c r="X94" s="14"/>
      <c r="Y94" s="15"/>
      <c r="Z94" s="15"/>
      <c r="AA94" s="16"/>
      <c r="AB94" s="18"/>
    </row>
    <row r="95" spans="1:28" ht="2.5" customHeight="1" x14ac:dyDescent="0.35">
      <c r="A95" s="9"/>
      <c r="B95" s="17"/>
      <c r="C95" s="78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80"/>
      <c r="Q95" s="80"/>
      <c r="R95" s="80"/>
      <c r="S95" s="80"/>
      <c r="T95" s="80"/>
      <c r="U95" s="80"/>
      <c r="V95" s="81"/>
      <c r="W95" s="81"/>
      <c r="X95" s="81"/>
      <c r="Y95" s="82"/>
      <c r="Z95" s="97"/>
      <c r="AA95" s="19"/>
      <c r="AB95" s="18"/>
    </row>
    <row r="96" spans="1:28" ht="12.65" customHeight="1" x14ac:dyDescent="0.35">
      <c r="A96" s="9"/>
      <c r="B96" s="17"/>
      <c r="C96" s="86"/>
      <c r="D96" s="165" t="s">
        <v>91</v>
      </c>
      <c r="E96" s="87"/>
      <c r="F96" s="88" t="s">
        <v>54</v>
      </c>
      <c r="G96" s="144" t="s">
        <v>44</v>
      </c>
      <c r="H96" s="144"/>
      <c r="I96" s="144"/>
      <c r="J96" s="144"/>
      <c r="K96" s="139" t="s">
        <v>38</v>
      </c>
      <c r="L96" s="139"/>
      <c r="M96" s="144" t="s">
        <v>44</v>
      </c>
      <c r="N96" s="144"/>
      <c r="O96" s="144"/>
      <c r="P96" s="89" t="s">
        <v>55</v>
      </c>
      <c r="Q96" s="144" t="s">
        <v>44</v>
      </c>
      <c r="R96" s="144"/>
      <c r="S96" s="144"/>
      <c r="T96" s="139" t="s">
        <v>76</v>
      </c>
      <c r="U96" s="139"/>
      <c r="V96" s="139"/>
      <c r="W96" s="139"/>
      <c r="X96" s="144" t="s">
        <v>44</v>
      </c>
      <c r="Y96" s="144"/>
      <c r="Z96" s="97"/>
      <c r="AA96" s="19"/>
      <c r="AB96" s="18"/>
    </row>
    <row r="97" spans="1:28" ht="2.5" customHeight="1" x14ac:dyDescent="0.35">
      <c r="A97" s="9"/>
      <c r="B97" s="17"/>
      <c r="C97" s="86"/>
      <c r="D97" s="165"/>
      <c r="E97" s="87"/>
      <c r="F97" s="92"/>
      <c r="G97" s="89"/>
      <c r="H97" s="89"/>
      <c r="I97" s="122"/>
      <c r="J97" s="89"/>
      <c r="K97" s="89"/>
      <c r="L97" s="92"/>
      <c r="M97" s="92"/>
      <c r="N97" s="89"/>
      <c r="O97" s="89"/>
      <c r="P97" s="92"/>
      <c r="Q97" s="92"/>
      <c r="R97" s="92"/>
      <c r="S97" s="89"/>
      <c r="T97" s="89"/>
      <c r="U97" s="89"/>
      <c r="V97" s="89"/>
      <c r="W97" s="89"/>
      <c r="X97" s="89"/>
      <c r="Y97" s="89"/>
      <c r="Z97" s="97"/>
      <c r="AA97" s="19"/>
      <c r="AB97" s="18"/>
    </row>
    <row r="98" spans="1:28" ht="12.65" customHeight="1" x14ac:dyDescent="0.35">
      <c r="A98" s="9"/>
      <c r="B98" s="17"/>
      <c r="C98" s="86"/>
      <c r="D98" s="165"/>
      <c r="E98" s="166" t="s">
        <v>56</v>
      </c>
      <c r="F98" s="166"/>
      <c r="G98" s="166"/>
      <c r="H98" s="166"/>
      <c r="I98" s="166"/>
      <c r="J98" s="166"/>
      <c r="K98" s="144" t="s">
        <v>6</v>
      </c>
      <c r="L98" s="144"/>
      <c r="M98" s="89"/>
      <c r="N98" s="139" t="s">
        <v>57</v>
      </c>
      <c r="O98" s="139"/>
      <c r="P98" s="139"/>
      <c r="Q98" s="144" t="s">
        <v>44</v>
      </c>
      <c r="R98" s="144"/>
      <c r="S98" s="144"/>
      <c r="T98" s="89"/>
      <c r="U98" s="89"/>
      <c r="V98" s="89"/>
      <c r="W98" s="89"/>
      <c r="X98" s="89"/>
      <c r="Y98" s="89"/>
      <c r="Z98" s="97"/>
      <c r="AA98" s="19"/>
      <c r="AB98" s="18"/>
    </row>
    <row r="99" spans="1:28" ht="2.5" customHeight="1" x14ac:dyDescent="0.35">
      <c r="A99" s="9"/>
      <c r="B99" s="17"/>
      <c r="C99" s="86"/>
      <c r="D99" s="165"/>
      <c r="E99" s="87"/>
      <c r="F99" s="92"/>
      <c r="G99" s="92"/>
      <c r="H99" s="89"/>
      <c r="I99" s="122"/>
      <c r="J99" s="89"/>
      <c r="K99" s="92"/>
      <c r="L99" s="89"/>
      <c r="M99" s="74"/>
      <c r="N99" s="92"/>
      <c r="O99" s="71"/>
      <c r="P99" s="71"/>
      <c r="Q99" s="71"/>
      <c r="R99" s="71"/>
      <c r="S99" s="71"/>
      <c r="T99" s="92"/>
      <c r="U99" s="92"/>
      <c r="V99" s="92"/>
      <c r="W99" s="89"/>
      <c r="X99" s="92"/>
      <c r="Y99" s="92"/>
      <c r="Z99" s="97"/>
      <c r="AA99" s="19"/>
      <c r="AB99" s="18"/>
    </row>
    <row r="100" spans="1:28" ht="12.65" customHeight="1" x14ac:dyDescent="0.35">
      <c r="A100" s="9"/>
      <c r="B100" s="17"/>
      <c r="C100" s="86"/>
      <c r="D100" s="165"/>
      <c r="E100" s="87"/>
      <c r="F100" s="167" t="s">
        <v>77</v>
      </c>
      <c r="G100" s="167"/>
      <c r="H100" s="167"/>
      <c r="I100" s="167"/>
      <c r="J100" s="167"/>
      <c r="K100" s="167"/>
      <c r="L100" s="167"/>
      <c r="M100" s="67"/>
      <c r="N100" s="168"/>
      <c r="O100" s="168"/>
      <c r="P100" s="168"/>
      <c r="Q100" s="168"/>
      <c r="R100" s="168"/>
      <c r="S100" s="168"/>
      <c r="T100" s="168"/>
      <c r="U100" s="168"/>
      <c r="V100" s="168"/>
      <c r="W100" s="168"/>
      <c r="X100" s="168"/>
      <c r="Y100" s="168"/>
      <c r="Z100" s="97"/>
      <c r="AA100" s="19"/>
      <c r="AB100" s="18"/>
    </row>
    <row r="101" spans="1:28" ht="2.5" customHeight="1" x14ac:dyDescent="0.35">
      <c r="A101" s="9"/>
      <c r="B101" s="17"/>
      <c r="C101" s="86"/>
      <c r="D101" s="165"/>
      <c r="E101" s="87"/>
      <c r="F101" s="92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92"/>
      <c r="R101" s="92"/>
      <c r="S101" s="92"/>
      <c r="T101" s="44"/>
      <c r="U101" s="44"/>
      <c r="V101" s="44"/>
      <c r="W101" s="44"/>
      <c r="X101" s="44"/>
      <c r="Y101" s="44"/>
      <c r="Z101" s="97"/>
      <c r="AA101" s="19"/>
      <c r="AB101" s="18"/>
    </row>
    <row r="102" spans="1:28" ht="12.65" customHeight="1" x14ac:dyDescent="0.35">
      <c r="A102" s="9"/>
      <c r="B102" s="17"/>
      <c r="C102" s="86"/>
      <c r="D102" s="165"/>
      <c r="E102" s="65"/>
      <c r="F102" s="96"/>
      <c r="G102" s="96"/>
      <c r="H102" s="169" t="s">
        <v>78</v>
      </c>
      <c r="I102" s="169"/>
      <c r="J102" s="169"/>
      <c r="K102" s="169"/>
      <c r="L102" s="169"/>
      <c r="M102" s="34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97"/>
      <c r="AA102" s="19"/>
      <c r="AB102" s="18"/>
    </row>
    <row r="103" spans="1:28" ht="2.5" customHeight="1" x14ac:dyDescent="0.35">
      <c r="A103" s="9"/>
      <c r="B103" s="17"/>
      <c r="C103" s="86"/>
      <c r="D103" s="165"/>
      <c r="E103" s="65"/>
      <c r="F103" s="96"/>
      <c r="G103" s="44"/>
      <c r="H103" s="89"/>
      <c r="I103" s="122"/>
      <c r="J103" s="89"/>
      <c r="K103" s="89"/>
      <c r="L103" s="39"/>
      <c r="M103" s="39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97"/>
      <c r="AA103" s="19"/>
      <c r="AB103" s="18"/>
    </row>
    <row r="104" spans="1:28" ht="12.65" customHeight="1" x14ac:dyDescent="0.35">
      <c r="A104" s="9"/>
      <c r="B104" s="17"/>
      <c r="C104" s="86"/>
      <c r="D104" s="165"/>
      <c r="E104" s="44"/>
      <c r="F104" s="170" t="s">
        <v>79</v>
      </c>
      <c r="G104" s="170"/>
      <c r="H104" s="170"/>
      <c r="I104" s="170"/>
      <c r="J104" s="170"/>
      <c r="K104" s="170"/>
      <c r="L104" s="170"/>
      <c r="M104" s="170"/>
      <c r="N104" s="144" t="s">
        <v>6</v>
      </c>
      <c r="O104" s="144"/>
      <c r="P104" s="170" t="s">
        <v>80</v>
      </c>
      <c r="Q104" s="170"/>
      <c r="R104" s="170"/>
      <c r="S104" s="170"/>
      <c r="T104" s="170"/>
      <c r="U104" s="170"/>
      <c r="V104" s="144" t="s">
        <v>6</v>
      </c>
      <c r="W104" s="144"/>
      <c r="X104" s="44"/>
      <c r="Y104" s="44"/>
      <c r="Z104" s="90"/>
      <c r="AA104" s="19"/>
      <c r="AB104" s="18"/>
    </row>
    <row r="105" spans="1:28" ht="2.5" customHeight="1" x14ac:dyDescent="0.35">
      <c r="A105" s="9"/>
      <c r="B105" s="17"/>
      <c r="C105" s="86"/>
      <c r="D105" s="165"/>
      <c r="E105" s="67"/>
      <c r="F105" s="92"/>
      <c r="G105" s="92"/>
      <c r="H105" s="92"/>
      <c r="I105" s="126"/>
      <c r="J105" s="67"/>
      <c r="K105" s="89"/>
      <c r="L105" s="89"/>
      <c r="M105" s="89"/>
      <c r="N105" s="89"/>
      <c r="O105" s="89"/>
      <c r="P105" s="89"/>
      <c r="Q105" s="89"/>
      <c r="R105" s="69"/>
      <c r="S105" s="92"/>
      <c r="T105" s="92"/>
      <c r="U105" s="92"/>
      <c r="V105" s="92"/>
      <c r="W105" s="89"/>
      <c r="X105" s="89"/>
      <c r="Y105" s="89"/>
      <c r="Z105" s="90"/>
      <c r="AA105" s="19"/>
      <c r="AB105" s="18"/>
    </row>
    <row r="106" spans="1:28" ht="12.65" customHeight="1" x14ac:dyDescent="0.35">
      <c r="A106" s="9"/>
      <c r="B106" s="17"/>
      <c r="C106" s="86"/>
      <c r="D106" s="165"/>
      <c r="E106" s="67"/>
      <c r="F106" s="92"/>
      <c r="G106" s="166" t="s">
        <v>81</v>
      </c>
      <c r="H106" s="166"/>
      <c r="I106" s="166"/>
      <c r="J106" s="166"/>
      <c r="K106" s="166"/>
      <c r="L106" s="166"/>
      <c r="M106" s="89"/>
      <c r="N106" s="144" t="s">
        <v>6</v>
      </c>
      <c r="O106" s="144"/>
      <c r="P106" s="162" t="s">
        <v>82</v>
      </c>
      <c r="Q106" s="162"/>
      <c r="R106" s="162"/>
      <c r="S106" s="162"/>
      <c r="T106" s="162"/>
      <c r="U106" s="162"/>
      <c r="V106" s="162"/>
      <c r="W106" s="162"/>
      <c r="X106" s="162"/>
      <c r="Y106" s="162"/>
      <c r="Z106" s="90"/>
      <c r="AA106" s="19"/>
      <c r="AB106" s="18"/>
    </row>
    <row r="107" spans="1:28" ht="2.5" customHeight="1" x14ac:dyDescent="0.35">
      <c r="A107" s="9"/>
      <c r="B107" s="17"/>
      <c r="C107" s="86"/>
      <c r="D107" s="165"/>
      <c r="E107" s="67"/>
      <c r="F107" s="92"/>
      <c r="G107" s="92"/>
      <c r="H107" s="92"/>
      <c r="I107" s="126"/>
      <c r="J107" s="67"/>
      <c r="K107" s="89"/>
      <c r="L107" s="89"/>
      <c r="M107" s="89"/>
      <c r="N107" s="89"/>
      <c r="O107" s="89"/>
      <c r="P107" s="89"/>
      <c r="Q107" s="89"/>
      <c r="R107" s="69"/>
      <c r="S107" s="92"/>
      <c r="T107" s="92"/>
      <c r="U107" s="92"/>
      <c r="V107" s="92"/>
      <c r="W107" s="89"/>
      <c r="X107" s="89"/>
      <c r="Y107" s="89"/>
      <c r="Z107" s="90"/>
      <c r="AA107" s="19"/>
      <c r="AB107" s="18"/>
    </row>
    <row r="108" spans="1:28" ht="12.65" customHeight="1" x14ac:dyDescent="0.35">
      <c r="A108" s="9"/>
      <c r="B108" s="17"/>
      <c r="C108" s="86"/>
      <c r="D108" s="165"/>
      <c r="E108" s="139" t="s">
        <v>83</v>
      </c>
      <c r="F108" s="139"/>
      <c r="G108" s="139"/>
      <c r="H108" s="140"/>
      <c r="I108" s="140"/>
      <c r="J108" s="141" t="s">
        <v>61</v>
      </c>
      <c r="K108" s="141"/>
      <c r="L108" s="139" t="s">
        <v>58</v>
      </c>
      <c r="M108" s="139"/>
      <c r="N108" s="140"/>
      <c r="O108" s="140"/>
      <c r="P108" s="72" t="s">
        <v>61</v>
      </c>
      <c r="Q108" s="166" t="s">
        <v>59</v>
      </c>
      <c r="R108" s="166"/>
      <c r="S108" s="135"/>
      <c r="T108" s="72" t="s">
        <v>61</v>
      </c>
      <c r="U108" s="166" t="s">
        <v>60</v>
      </c>
      <c r="V108" s="166"/>
      <c r="W108" s="135"/>
      <c r="X108" s="44" t="s">
        <v>61</v>
      </c>
      <c r="Y108" s="44"/>
      <c r="Z108" s="94"/>
      <c r="AA108" s="24"/>
      <c r="AB108" s="22"/>
    </row>
    <row r="109" spans="1:28" ht="2.5" customHeight="1" x14ac:dyDescent="0.35">
      <c r="A109" s="9"/>
      <c r="B109" s="17"/>
      <c r="C109" s="86"/>
      <c r="D109" s="165"/>
      <c r="E109" s="96"/>
      <c r="F109" s="89"/>
      <c r="G109" s="89"/>
      <c r="H109" s="89"/>
      <c r="I109" s="122"/>
      <c r="J109" s="67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94"/>
      <c r="AA109" s="19"/>
      <c r="AB109" s="18"/>
    </row>
    <row r="110" spans="1:28" ht="12.65" customHeight="1" x14ac:dyDescent="0.35">
      <c r="A110" s="8"/>
      <c r="B110" s="20"/>
      <c r="C110" s="86"/>
      <c r="D110" s="165"/>
      <c r="E110" s="96"/>
      <c r="F110" s="139" t="s">
        <v>88</v>
      </c>
      <c r="G110" s="139"/>
      <c r="H110" s="139"/>
      <c r="I110" s="139"/>
      <c r="J110" s="139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40"/>
      <c r="Y110" s="140"/>
      <c r="Z110" s="94"/>
      <c r="AA110" s="114"/>
      <c r="AB110" s="21"/>
    </row>
    <row r="111" spans="1:28" ht="2.5" customHeight="1" x14ac:dyDescent="0.35">
      <c r="A111" s="8"/>
      <c r="B111" s="20"/>
      <c r="C111" s="86"/>
      <c r="D111" s="165"/>
      <c r="E111" s="96"/>
      <c r="F111" s="89"/>
      <c r="G111" s="89"/>
      <c r="H111" s="89"/>
      <c r="I111" s="122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94"/>
      <c r="AA111" s="114"/>
      <c r="AB111" s="21"/>
    </row>
    <row r="112" spans="1:28" ht="12.65" customHeight="1" x14ac:dyDescent="0.35">
      <c r="A112" s="8"/>
      <c r="B112" s="20"/>
      <c r="C112" s="86"/>
      <c r="D112" s="165"/>
      <c r="E112" s="96"/>
      <c r="F112" s="89"/>
      <c r="G112" s="89"/>
      <c r="H112" s="89"/>
      <c r="I112" s="122"/>
      <c r="J112" s="89"/>
      <c r="K112" s="89"/>
      <c r="L112" s="139" t="s">
        <v>84</v>
      </c>
      <c r="M112" s="139"/>
      <c r="N112" s="139"/>
      <c r="O112" s="139"/>
      <c r="P112" s="139"/>
      <c r="Q112" s="139"/>
      <c r="R112" s="139"/>
      <c r="S112" s="139"/>
      <c r="T112" s="140"/>
      <c r="U112" s="140"/>
      <c r="V112" s="140"/>
      <c r="W112" s="140"/>
      <c r="X112" s="140"/>
      <c r="Y112" s="140"/>
      <c r="Z112" s="94"/>
      <c r="AA112" s="114"/>
      <c r="AB112" s="21"/>
    </row>
    <row r="113" spans="1:28" ht="2.5" customHeight="1" x14ac:dyDescent="0.35">
      <c r="A113" s="8"/>
      <c r="B113" s="20"/>
      <c r="C113" s="98"/>
      <c r="D113" s="100"/>
      <c r="E113" s="11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2"/>
      <c r="X113" s="102"/>
      <c r="Y113" s="102"/>
      <c r="Z113" s="113"/>
      <c r="AA113" s="114"/>
      <c r="AB113" s="21"/>
    </row>
    <row r="114" spans="1:28" ht="5.15" customHeight="1" x14ac:dyDescent="0.35">
      <c r="A114" s="21"/>
      <c r="B114" s="115"/>
      <c r="C114" s="44"/>
      <c r="D114" s="67"/>
      <c r="E114" s="44"/>
      <c r="F114" s="89"/>
      <c r="G114" s="89"/>
      <c r="H114" s="89"/>
      <c r="I114" s="122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89"/>
      <c r="Z114" s="44"/>
      <c r="AA114" s="116"/>
      <c r="AB114" s="21"/>
    </row>
    <row r="115" spans="1:28" ht="2.5" customHeight="1" x14ac:dyDescent="0.35">
      <c r="A115" s="21"/>
      <c r="B115" s="115"/>
      <c r="C115" s="78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80"/>
      <c r="Q115" s="80"/>
      <c r="R115" s="80"/>
      <c r="S115" s="80"/>
      <c r="T115" s="80"/>
      <c r="U115" s="80"/>
      <c r="V115" s="81"/>
      <c r="W115" s="81"/>
      <c r="X115" s="81"/>
      <c r="Y115" s="82"/>
      <c r="Z115" s="83"/>
      <c r="AA115" s="116"/>
      <c r="AB115" s="21"/>
    </row>
    <row r="116" spans="1:28" ht="12.65" customHeight="1" x14ac:dyDescent="0.35">
      <c r="A116" s="21"/>
      <c r="B116" s="115"/>
      <c r="C116" s="86"/>
      <c r="D116" s="165" t="s">
        <v>92</v>
      </c>
      <c r="E116" s="87"/>
      <c r="F116" s="88" t="s">
        <v>54</v>
      </c>
      <c r="G116" s="144" t="s">
        <v>44</v>
      </c>
      <c r="H116" s="144"/>
      <c r="I116" s="144"/>
      <c r="J116" s="144"/>
      <c r="K116" s="139" t="s">
        <v>38</v>
      </c>
      <c r="L116" s="139"/>
      <c r="M116" s="144" t="s">
        <v>44</v>
      </c>
      <c r="N116" s="144"/>
      <c r="O116" s="144"/>
      <c r="P116" s="89" t="s">
        <v>55</v>
      </c>
      <c r="Q116" s="144" t="s">
        <v>44</v>
      </c>
      <c r="R116" s="144"/>
      <c r="S116" s="144"/>
      <c r="T116" s="139" t="s">
        <v>76</v>
      </c>
      <c r="U116" s="139"/>
      <c r="V116" s="139"/>
      <c r="W116" s="139"/>
      <c r="X116" s="144" t="s">
        <v>44</v>
      </c>
      <c r="Y116" s="144"/>
      <c r="Z116" s="97"/>
      <c r="AA116" s="116"/>
      <c r="AB116" s="21"/>
    </row>
    <row r="117" spans="1:28" ht="2.5" customHeight="1" x14ac:dyDescent="0.35">
      <c r="A117" s="21"/>
      <c r="B117" s="115"/>
      <c r="C117" s="86"/>
      <c r="D117" s="165"/>
      <c r="E117" s="87"/>
      <c r="F117" s="92"/>
      <c r="G117" s="89"/>
      <c r="H117" s="89"/>
      <c r="I117" s="122"/>
      <c r="J117" s="89"/>
      <c r="K117" s="89"/>
      <c r="L117" s="92"/>
      <c r="M117" s="92"/>
      <c r="N117" s="89"/>
      <c r="O117" s="89"/>
      <c r="P117" s="92"/>
      <c r="Q117" s="92"/>
      <c r="R117" s="92"/>
      <c r="S117" s="89"/>
      <c r="T117" s="89"/>
      <c r="U117" s="89"/>
      <c r="V117" s="89"/>
      <c r="W117" s="89"/>
      <c r="X117" s="89"/>
      <c r="Y117" s="89"/>
      <c r="Z117" s="97"/>
      <c r="AA117" s="116"/>
      <c r="AB117" s="21"/>
    </row>
    <row r="118" spans="1:28" ht="12.65" customHeight="1" x14ac:dyDescent="0.35">
      <c r="A118" s="21"/>
      <c r="B118" s="115"/>
      <c r="C118" s="86"/>
      <c r="D118" s="165"/>
      <c r="E118" s="166" t="s">
        <v>56</v>
      </c>
      <c r="F118" s="166"/>
      <c r="G118" s="166"/>
      <c r="H118" s="166"/>
      <c r="I118" s="166"/>
      <c r="J118" s="166"/>
      <c r="K118" s="144" t="s">
        <v>44</v>
      </c>
      <c r="L118" s="144"/>
      <c r="M118" s="89"/>
      <c r="N118" s="139" t="s">
        <v>57</v>
      </c>
      <c r="O118" s="139"/>
      <c r="P118" s="139"/>
      <c r="Q118" s="144" t="s">
        <v>44</v>
      </c>
      <c r="R118" s="144"/>
      <c r="S118" s="144"/>
      <c r="T118" s="89"/>
      <c r="U118" s="89"/>
      <c r="V118" s="89"/>
      <c r="W118" s="89"/>
      <c r="X118" s="89"/>
      <c r="Y118" s="89"/>
      <c r="Z118" s="97"/>
      <c r="AA118" s="116"/>
      <c r="AB118" s="21"/>
    </row>
    <row r="119" spans="1:28" ht="2.5" customHeight="1" x14ac:dyDescent="0.35">
      <c r="A119" s="21"/>
      <c r="B119" s="115"/>
      <c r="C119" s="86"/>
      <c r="D119" s="165"/>
      <c r="E119" s="87"/>
      <c r="F119" s="92"/>
      <c r="G119" s="92"/>
      <c r="H119" s="89"/>
      <c r="I119" s="122"/>
      <c r="J119" s="89"/>
      <c r="K119" s="92"/>
      <c r="L119" s="89"/>
      <c r="M119" s="74"/>
      <c r="N119" s="92"/>
      <c r="O119" s="71"/>
      <c r="P119" s="71"/>
      <c r="Q119" s="71"/>
      <c r="R119" s="71"/>
      <c r="S119" s="71"/>
      <c r="T119" s="92"/>
      <c r="U119" s="92"/>
      <c r="V119" s="92"/>
      <c r="W119" s="89"/>
      <c r="X119" s="92"/>
      <c r="Y119" s="92"/>
      <c r="Z119" s="97"/>
      <c r="AA119" s="116"/>
      <c r="AB119" s="21"/>
    </row>
    <row r="120" spans="1:28" ht="12.65" customHeight="1" x14ac:dyDescent="0.35">
      <c r="A120" s="21"/>
      <c r="B120" s="115"/>
      <c r="C120" s="86"/>
      <c r="D120" s="165"/>
      <c r="E120" s="87"/>
      <c r="F120" s="167" t="s">
        <v>77</v>
      </c>
      <c r="G120" s="167"/>
      <c r="H120" s="167"/>
      <c r="I120" s="167"/>
      <c r="J120" s="167"/>
      <c r="K120" s="167"/>
      <c r="L120" s="167"/>
      <c r="M120" s="67"/>
      <c r="N120" s="168"/>
      <c r="O120" s="168"/>
      <c r="P120" s="168"/>
      <c r="Q120" s="168"/>
      <c r="R120" s="168"/>
      <c r="S120" s="168"/>
      <c r="T120" s="168"/>
      <c r="U120" s="168"/>
      <c r="V120" s="168"/>
      <c r="W120" s="168"/>
      <c r="X120" s="168"/>
      <c r="Y120" s="168"/>
      <c r="Z120" s="97"/>
      <c r="AA120" s="116"/>
      <c r="AB120" s="21"/>
    </row>
    <row r="121" spans="1:28" ht="2.5" customHeight="1" x14ac:dyDescent="0.35">
      <c r="A121" s="21"/>
      <c r="B121" s="115"/>
      <c r="C121" s="86"/>
      <c r="D121" s="165"/>
      <c r="E121" s="87"/>
      <c r="F121" s="92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92"/>
      <c r="R121" s="92"/>
      <c r="S121" s="92"/>
      <c r="T121" s="44"/>
      <c r="U121" s="44"/>
      <c r="V121" s="44"/>
      <c r="W121" s="44"/>
      <c r="X121" s="44"/>
      <c r="Y121" s="44"/>
      <c r="Z121" s="97"/>
      <c r="AA121" s="116"/>
      <c r="AB121" s="21"/>
    </row>
    <row r="122" spans="1:28" ht="12.65" customHeight="1" x14ac:dyDescent="0.35">
      <c r="A122" s="21"/>
      <c r="B122" s="115"/>
      <c r="C122" s="86"/>
      <c r="D122" s="165"/>
      <c r="E122" s="65"/>
      <c r="F122" s="96"/>
      <c r="G122" s="96"/>
      <c r="H122" s="169" t="s">
        <v>78</v>
      </c>
      <c r="I122" s="169"/>
      <c r="J122" s="169"/>
      <c r="K122" s="169"/>
      <c r="L122" s="169"/>
      <c r="M122" s="34"/>
      <c r="N122" s="140"/>
      <c r="O122" s="140"/>
      <c r="P122" s="140"/>
      <c r="Q122" s="140"/>
      <c r="R122" s="140"/>
      <c r="S122" s="140"/>
      <c r="T122" s="140"/>
      <c r="U122" s="140"/>
      <c r="V122" s="140"/>
      <c r="W122" s="140"/>
      <c r="X122" s="140"/>
      <c r="Y122" s="140"/>
      <c r="Z122" s="97"/>
      <c r="AA122" s="116"/>
      <c r="AB122" s="21"/>
    </row>
    <row r="123" spans="1:28" ht="2.5" customHeight="1" x14ac:dyDescent="0.35">
      <c r="A123" s="21"/>
      <c r="B123" s="115"/>
      <c r="C123" s="86"/>
      <c r="D123" s="165"/>
      <c r="E123" s="65"/>
      <c r="F123" s="96"/>
      <c r="G123" s="44"/>
      <c r="H123" s="89"/>
      <c r="I123" s="122"/>
      <c r="J123" s="89"/>
      <c r="K123" s="89"/>
      <c r="L123" s="39"/>
      <c r="M123" s="39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97"/>
      <c r="AA123" s="116"/>
      <c r="AB123" s="21"/>
    </row>
    <row r="124" spans="1:28" ht="12.65" customHeight="1" x14ac:dyDescent="0.35">
      <c r="A124" s="21"/>
      <c r="B124" s="115"/>
      <c r="C124" s="86"/>
      <c r="D124" s="165"/>
      <c r="E124" s="44"/>
      <c r="F124" s="170" t="s">
        <v>79</v>
      </c>
      <c r="G124" s="170"/>
      <c r="H124" s="170"/>
      <c r="I124" s="170"/>
      <c r="J124" s="170"/>
      <c r="K124" s="170"/>
      <c r="L124" s="170"/>
      <c r="M124" s="170"/>
      <c r="N124" s="144" t="s">
        <v>6</v>
      </c>
      <c r="O124" s="144"/>
      <c r="P124" s="170" t="s">
        <v>80</v>
      </c>
      <c r="Q124" s="170"/>
      <c r="R124" s="170"/>
      <c r="S124" s="170"/>
      <c r="T124" s="170"/>
      <c r="U124" s="170"/>
      <c r="V124" s="144" t="s">
        <v>6</v>
      </c>
      <c r="W124" s="144"/>
      <c r="X124" s="44"/>
      <c r="Y124" s="44"/>
      <c r="Z124" s="90"/>
      <c r="AA124" s="116"/>
      <c r="AB124" s="21"/>
    </row>
    <row r="125" spans="1:28" ht="2.5" customHeight="1" x14ac:dyDescent="0.35">
      <c r="A125" s="21"/>
      <c r="B125" s="115"/>
      <c r="C125" s="86"/>
      <c r="D125" s="165"/>
      <c r="E125" s="67"/>
      <c r="F125" s="92"/>
      <c r="G125" s="92"/>
      <c r="H125" s="92"/>
      <c r="I125" s="126"/>
      <c r="J125" s="67"/>
      <c r="K125" s="89"/>
      <c r="L125" s="89"/>
      <c r="M125" s="89"/>
      <c r="N125" s="89"/>
      <c r="O125" s="89"/>
      <c r="P125" s="89"/>
      <c r="Q125" s="89"/>
      <c r="R125" s="69"/>
      <c r="S125" s="92"/>
      <c r="T125" s="92"/>
      <c r="U125" s="92"/>
      <c r="V125" s="92"/>
      <c r="W125" s="89"/>
      <c r="X125" s="89"/>
      <c r="Y125" s="89"/>
      <c r="Z125" s="90"/>
      <c r="AA125" s="116"/>
      <c r="AB125" s="21"/>
    </row>
    <row r="126" spans="1:28" ht="12.65" customHeight="1" x14ac:dyDescent="0.35">
      <c r="A126" s="21"/>
      <c r="B126" s="115"/>
      <c r="C126" s="86"/>
      <c r="D126" s="165"/>
      <c r="E126" s="67"/>
      <c r="F126" s="92"/>
      <c r="G126" s="166" t="s">
        <v>81</v>
      </c>
      <c r="H126" s="166"/>
      <c r="I126" s="166"/>
      <c r="J126" s="166"/>
      <c r="K126" s="166"/>
      <c r="L126" s="166"/>
      <c r="M126" s="89"/>
      <c r="N126" s="144" t="s">
        <v>6</v>
      </c>
      <c r="O126" s="144"/>
      <c r="P126" s="162" t="s">
        <v>82</v>
      </c>
      <c r="Q126" s="162"/>
      <c r="R126" s="162"/>
      <c r="S126" s="162"/>
      <c r="T126" s="162"/>
      <c r="U126" s="162"/>
      <c r="V126" s="162"/>
      <c r="W126" s="162"/>
      <c r="X126" s="162"/>
      <c r="Y126" s="162"/>
      <c r="Z126" s="90"/>
      <c r="AA126" s="116"/>
      <c r="AB126" s="21"/>
    </row>
    <row r="127" spans="1:28" ht="2.5" customHeight="1" x14ac:dyDescent="0.35">
      <c r="A127" s="21"/>
      <c r="B127" s="115"/>
      <c r="C127" s="86"/>
      <c r="D127" s="165"/>
      <c r="E127" s="67"/>
      <c r="F127" s="92"/>
      <c r="G127" s="92"/>
      <c r="H127" s="92"/>
      <c r="I127" s="126"/>
      <c r="J127" s="67"/>
      <c r="K127" s="89"/>
      <c r="L127" s="89"/>
      <c r="M127" s="89"/>
      <c r="N127" s="89"/>
      <c r="O127" s="89"/>
      <c r="P127" s="89"/>
      <c r="Q127" s="89"/>
      <c r="R127" s="69"/>
      <c r="S127" s="92"/>
      <c r="T127" s="92"/>
      <c r="U127" s="92"/>
      <c r="V127" s="92"/>
      <c r="W127" s="89"/>
      <c r="X127" s="89"/>
      <c r="Y127" s="89"/>
      <c r="Z127" s="90"/>
      <c r="AA127" s="116"/>
      <c r="AB127" s="21"/>
    </row>
    <row r="128" spans="1:28" ht="12.65" customHeight="1" x14ac:dyDescent="0.35">
      <c r="A128" s="21"/>
      <c r="B128" s="115"/>
      <c r="C128" s="86"/>
      <c r="D128" s="165"/>
      <c r="E128" s="139" t="s">
        <v>83</v>
      </c>
      <c r="F128" s="139"/>
      <c r="G128" s="139"/>
      <c r="H128" s="140"/>
      <c r="I128" s="140"/>
      <c r="J128" s="141" t="s">
        <v>61</v>
      </c>
      <c r="K128" s="141"/>
      <c r="L128" s="139" t="s">
        <v>58</v>
      </c>
      <c r="M128" s="139"/>
      <c r="N128" s="140"/>
      <c r="O128" s="140"/>
      <c r="P128" s="72" t="s">
        <v>61</v>
      </c>
      <c r="Q128" s="166" t="s">
        <v>59</v>
      </c>
      <c r="R128" s="166"/>
      <c r="S128" s="135"/>
      <c r="T128" s="72" t="s">
        <v>61</v>
      </c>
      <c r="U128" s="166" t="s">
        <v>60</v>
      </c>
      <c r="V128" s="166"/>
      <c r="W128" s="135"/>
      <c r="X128" s="44" t="s">
        <v>61</v>
      </c>
      <c r="Y128" s="44"/>
      <c r="Z128" s="94"/>
      <c r="AA128" s="116"/>
      <c r="AB128" s="21"/>
    </row>
    <row r="129" spans="1:28" ht="2.5" customHeight="1" x14ac:dyDescent="0.35">
      <c r="A129" s="21"/>
      <c r="B129" s="115"/>
      <c r="C129" s="86"/>
      <c r="D129" s="165"/>
      <c r="E129" s="96"/>
      <c r="F129" s="89"/>
      <c r="G129" s="89"/>
      <c r="H129" s="89"/>
      <c r="I129" s="122"/>
      <c r="J129" s="67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94"/>
      <c r="AA129" s="116"/>
      <c r="AB129" s="21"/>
    </row>
    <row r="130" spans="1:28" ht="12.65" customHeight="1" x14ac:dyDescent="0.35">
      <c r="A130" s="21"/>
      <c r="B130" s="115"/>
      <c r="C130" s="86"/>
      <c r="D130" s="165"/>
      <c r="E130" s="96"/>
      <c r="F130" s="139" t="s">
        <v>88</v>
      </c>
      <c r="G130" s="139"/>
      <c r="H130" s="139"/>
      <c r="I130" s="139"/>
      <c r="J130" s="139"/>
      <c r="K130" s="140"/>
      <c r="L130" s="140"/>
      <c r="M130" s="140"/>
      <c r="N130" s="140"/>
      <c r="O130" s="140"/>
      <c r="P130" s="140"/>
      <c r="Q130" s="140"/>
      <c r="R130" s="140"/>
      <c r="S130" s="140"/>
      <c r="T130" s="140"/>
      <c r="U130" s="140"/>
      <c r="V130" s="140"/>
      <c r="W130" s="140"/>
      <c r="X130" s="140"/>
      <c r="Y130" s="140"/>
      <c r="Z130" s="94"/>
      <c r="AA130" s="116"/>
      <c r="AB130" s="21"/>
    </row>
    <row r="131" spans="1:28" ht="2.5" customHeight="1" x14ac:dyDescent="0.35">
      <c r="A131" s="21"/>
      <c r="B131" s="115"/>
      <c r="C131" s="86"/>
      <c r="D131" s="165"/>
      <c r="E131" s="96"/>
      <c r="F131" s="89"/>
      <c r="G131" s="89"/>
      <c r="H131" s="89"/>
      <c r="I131" s="122"/>
      <c r="J131" s="89"/>
      <c r="K131" s="89"/>
      <c r="L131" s="89"/>
      <c r="M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  <c r="Y131" s="89"/>
      <c r="Z131" s="94"/>
      <c r="AA131" s="116"/>
      <c r="AB131" s="21"/>
    </row>
    <row r="132" spans="1:28" ht="12.65" customHeight="1" x14ac:dyDescent="0.35">
      <c r="A132" s="21"/>
      <c r="B132" s="115"/>
      <c r="C132" s="86"/>
      <c r="D132" s="165"/>
      <c r="E132" s="96"/>
      <c r="F132" s="89"/>
      <c r="G132" s="89"/>
      <c r="H132" s="89"/>
      <c r="I132" s="122"/>
      <c r="J132" s="89"/>
      <c r="K132" s="89"/>
      <c r="L132" s="139" t="s">
        <v>84</v>
      </c>
      <c r="M132" s="139"/>
      <c r="N132" s="139"/>
      <c r="O132" s="139"/>
      <c r="P132" s="139"/>
      <c r="Q132" s="139"/>
      <c r="R132" s="139"/>
      <c r="S132" s="139"/>
      <c r="T132" s="140"/>
      <c r="U132" s="140"/>
      <c r="V132" s="140"/>
      <c r="W132" s="140"/>
      <c r="X132" s="140"/>
      <c r="Y132" s="140"/>
      <c r="Z132" s="94"/>
      <c r="AA132" s="116"/>
      <c r="AB132" s="21"/>
    </row>
    <row r="133" spans="1:28" ht="2.5" customHeight="1" x14ac:dyDescent="0.35">
      <c r="A133" s="21"/>
      <c r="B133" s="115"/>
      <c r="C133" s="98"/>
      <c r="D133" s="100"/>
      <c r="E133" s="112"/>
      <c r="F133" s="102"/>
      <c r="G133" s="102"/>
      <c r="H133" s="102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  <c r="V133" s="102"/>
      <c r="W133" s="102"/>
      <c r="X133" s="102"/>
      <c r="Y133" s="102"/>
      <c r="Z133" s="113"/>
      <c r="AA133" s="116"/>
      <c r="AB133" s="21"/>
    </row>
    <row r="134" spans="1:28" ht="5.15" customHeight="1" x14ac:dyDescent="0.35">
      <c r="A134" s="21"/>
      <c r="B134" s="115"/>
      <c r="C134" s="38"/>
      <c r="D134" s="67"/>
      <c r="E134" s="96"/>
      <c r="F134" s="89"/>
      <c r="G134" s="89"/>
      <c r="H134" s="89"/>
      <c r="I134" s="122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89"/>
      <c r="Z134" s="44"/>
      <c r="AA134" s="116"/>
      <c r="AB134" s="21"/>
    </row>
    <row r="135" spans="1:28" ht="2.5" customHeight="1" x14ac:dyDescent="0.35">
      <c r="A135" s="21"/>
      <c r="B135" s="115"/>
      <c r="C135" s="78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80"/>
      <c r="Q135" s="80"/>
      <c r="R135" s="80"/>
      <c r="S135" s="80"/>
      <c r="T135" s="80"/>
      <c r="U135" s="80"/>
      <c r="V135" s="81"/>
      <c r="W135" s="81"/>
      <c r="X135" s="81"/>
      <c r="Y135" s="82"/>
      <c r="Z135" s="83"/>
      <c r="AA135" s="116"/>
      <c r="AB135" s="21"/>
    </row>
    <row r="136" spans="1:28" ht="12.75" customHeight="1" x14ac:dyDescent="0.35">
      <c r="A136" s="21"/>
      <c r="B136" s="115"/>
      <c r="C136" s="86"/>
      <c r="D136" s="165" t="s">
        <v>96</v>
      </c>
      <c r="E136" s="87"/>
      <c r="F136" s="88" t="s">
        <v>54</v>
      </c>
      <c r="G136" s="144" t="s">
        <v>44</v>
      </c>
      <c r="H136" s="144"/>
      <c r="I136" s="144"/>
      <c r="J136" s="144"/>
      <c r="K136" s="139" t="s">
        <v>38</v>
      </c>
      <c r="L136" s="139"/>
      <c r="M136" s="144" t="s">
        <v>44</v>
      </c>
      <c r="N136" s="144"/>
      <c r="O136" s="144"/>
      <c r="P136" s="89" t="s">
        <v>55</v>
      </c>
      <c r="Q136" s="144" t="s">
        <v>44</v>
      </c>
      <c r="R136" s="144"/>
      <c r="S136" s="144"/>
      <c r="T136" s="139" t="s">
        <v>76</v>
      </c>
      <c r="U136" s="139"/>
      <c r="V136" s="139"/>
      <c r="W136" s="139"/>
      <c r="X136" s="144" t="s">
        <v>44</v>
      </c>
      <c r="Y136" s="144"/>
      <c r="Z136" s="97"/>
      <c r="AA136" s="116"/>
      <c r="AB136" s="21"/>
    </row>
    <row r="137" spans="1:28" ht="2.5" customHeight="1" x14ac:dyDescent="0.35">
      <c r="A137" s="21"/>
      <c r="B137" s="115"/>
      <c r="C137" s="86"/>
      <c r="D137" s="165"/>
      <c r="E137" s="87"/>
      <c r="F137" s="92"/>
      <c r="G137" s="89"/>
      <c r="H137" s="89"/>
      <c r="I137" s="122"/>
      <c r="J137" s="89"/>
      <c r="K137" s="89"/>
      <c r="L137" s="92"/>
      <c r="M137" s="92"/>
      <c r="N137" s="89"/>
      <c r="O137" s="89"/>
      <c r="P137" s="92"/>
      <c r="Q137" s="92"/>
      <c r="R137" s="92"/>
      <c r="S137" s="89"/>
      <c r="T137" s="89"/>
      <c r="U137" s="89"/>
      <c r="V137" s="89"/>
      <c r="W137" s="89"/>
      <c r="X137" s="89"/>
      <c r="Y137" s="89"/>
      <c r="Z137" s="97"/>
      <c r="AA137" s="116"/>
      <c r="AB137" s="21"/>
    </row>
    <row r="138" spans="1:28" ht="12.75" customHeight="1" x14ac:dyDescent="0.35">
      <c r="A138" s="21"/>
      <c r="B138" s="115"/>
      <c r="C138" s="86"/>
      <c r="D138" s="165"/>
      <c r="E138" s="166" t="s">
        <v>56</v>
      </c>
      <c r="F138" s="166"/>
      <c r="G138" s="166"/>
      <c r="H138" s="166"/>
      <c r="I138" s="166"/>
      <c r="J138" s="166"/>
      <c r="K138" s="144" t="s">
        <v>6</v>
      </c>
      <c r="L138" s="144"/>
      <c r="M138" s="89"/>
      <c r="N138" s="139" t="s">
        <v>57</v>
      </c>
      <c r="O138" s="139"/>
      <c r="P138" s="139"/>
      <c r="Q138" s="144" t="s">
        <v>44</v>
      </c>
      <c r="R138" s="144"/>
      <c r="S138" s="144"/>
      <c r="T138" s="89"/>
      <c r="U138" s="89"/>
      <c r="V138" s="89"/>
      <c r="W138" s="89"/>
      <c r="X138" s="89"/>
      <c r="Y138" s="89"/>
      <c r="Z138" s="97"/>
      <c r="AA138" s="116"/>
      <c r="AB138" s="21"/>
    </row>
    <row r="139" spans="1:28" ht="2.5" customHeight="1" x14ac:dyDescent="0.35">
      <c r="A139" s="21"/>
      <c r="B139" s="115"/>
      <c r="C139" s="86"/>
      <c r="D139" s="165"/>
      <c r="E139" s="87"/>
      <c r="F139" s="92"/>
      <c r="G139" s="92"/>
      <c r="H139" s="89"/>
      <c r="I139" s="122"/>
      <c r="J139" s="89"/>
      <c r="K139" s="92"/>
      <c r="L139" s="89"/>
      <c r="M139" s="74"/>
      <c r="N139" s="92"/>
      <c r="O139" s="71"/>
      <c r="P139" s="71"/>
      <c r="Q139" s="71"/>
      <c r="R139" s="71"/>
      <c r="S139" s="71"/>
      <c r="T139" s="92"/>
      <c r="U139" s="92"/>
      <c r="V139" s="92"/>
      <c r="W139" s="89"/>
      <c r="X139" s="92"/>
      <c r="Y139" s="92"/>
      <c r="Z139" s="97"/>
      <c r="AA139" s="116"/>
      <c r="AB139" s="21"/>
    </row>
    <row r="140" spans="1:28" ht="12.75" customHeight="1" x14ac:dyDescent="0.35">
      <c r="A140" s="21"/>
      <c r="B140" s="115"/>
      <c r="C140" s="86"/>
      <c r="D140" s="165"/>
      <c r="E140" s="87"/>
      <c r="F140" s="167" t="s">
        <v>77</v>
      </c>
      <c r="G140" s="167"/>
      <c r="H140" s="167"/>
      <c r="I140" s="167"/>
      <c r="J140" s="167"/>
      <c r="K140" s="167"/>
      <c r="L140" s="167"/>
      <c r="M140" s="67"/>
      <c r="N140" s="168"/>
      <c r="O140" s="168"/>
      <c r="P140" s="168"/>
      <c r="Q140" s="168"/>
      <c r="R140" s="168"/>
      <c r="S140" s="168"/>
      <c r="T140" s="168"/>
      <c r="U140" s="168"/>
      <c r="V140" s="168"/>
      <c r="W140" s="168"/>
      <c r="X140" s="168"/>
      <c r="Y140" s="168"/>
      <c r="Z140" s="97"/>
      <c r="AA140" s="116"/>
      <c r="AB140" s="21"/>
    </row>
    <row r="141" spans="1:28" ht="2.5" customHeight="1" x14ac:dyDescent="0.35">
      <c r="A141" s="21"/>
      <c r="B141" s="115"/>
      <c r="C141" s="86"/>
      <c r="D141" s="165"/>
      <c r="E141" s="87"/>
      <c r="F141" s="92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92"/>
      <c r="R141" s="92"/>
      <c r="S141" s="92"/>
      <c r="T141" s="44"/>
      <c r="U141" s="44"/>
      <c r="V141" s="44"/>
      <c r="W141" s="44"/>
      <c r="X141" s="44"/>
      <c r="Y141" s="44"/>
      <c r="Z141" s="97"/>
      <c r="AA141" s="116"/>
      <c r="AB141" s="21"/>
    </row>
    <row r="142" spans="1:28" ht="12.75" customHeight="1" x14ac:dyDescent="0.35">
      <c r="A142" s="21"/>
      <c r="B142" s="115"/>
      <c r="C142" s="86"/>
      <c r="D142" s="165"/>
      <c r="E142" s="65"/>
      <c r="F142" s="96"/>
      <c r="G142" s="96"/>
      <c r="H142" s="169" t="s">
        <v>78</v>
      </c>
      <c r="I142" s="169"/>
      <c r="J142" s="169"/>
      <c r="K142" s="169"/>
      <c r="L142" s="169"/>
      <c r="M142" s="34"/>
      <c r="N142" s="140"/>
      <c r="O142" s="140"/>
      <c r="P142" s="140"/>
      <c r="Q142" s="140"/>
      <c r="R142" s="140"/>
      <c r="S142" s="140"/>
      <c r="T142" s="140"/>
      <c r="U142" s="140"/>
      <c r="V142" s="140"/>
      <c r="W142" s="140"/>
      <c r="X142" s="140"/>
      <c r="Y142" s="140"/>
      <c r="Z142" s="97"/>
      <c r="AA142" s="116"/>
      <c r="AB142" s="21"/>
    </row>
    <row r="143" spans="1:28" ht="2.5" customHeight="1" x14ac:dyDescent="0.35">
      <c r="A143" s="21"/>
      <c r="B143" s="115"/>
      <c r="C143" s="86"/>
      <c r="D143" s="165"/>
      <c r="E143" s="65"/>
      <c r="F143" s="96"/>
      <c r="G143" s="44"/>
      <c r="H143" s="89"/>
      <c r="I143" s="122"/>
      <c r="J143" s="89"/>
      <c r="K143" s="89"/>
      <c r="L143" s="39"/>
      <c r="M143" s="39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97"/>
      <c r="AA143" s="116"/>
      <c r="AB143" s="21"/>
    </row>
    <row r="144" spans="1:28" ht="12.75" customHeight="1" x14ac:dyDescent="0.35">
      <c r="A144" s="21"/>
      <c r="B144" s="115"/>
      <c r="C144" s="86"/>
      <c r="D144" s="165"/>
      <c r="E144" s="44"/>
      <c r="F144" s="170" t="s">
        <v>79</v>
      </c>
      <c r="G144" s="170"/>
      <c r="H144" s="170"/>
      <c r="I144" s="170"/>
      <c r="J144" s="170"/>
      <c r="K144" s="170"/>
      <c r="L144" s="170"/>
      <c r="M144" s="170"/>
      <c r="N144" s="144" t="s">
        <v>6</v>
      </c>
      <c r="O144" s="144"/>
      <c r="P144" s="170" t="s">
        <v>80</v>
      </c>
      <c r="Q144" s="170"/>
      <c r="R144" s="170"/>
      <c r="S144" s="170"/>
      <c r="T144" s="170"/>
      <c r="U144" s="170"/>
      <c r="V144" s="144" t="s">
        <v>6</v>
      </c>
      <c r="W144" s="144"/>
      <c r="X144" s="44"/>
      <c r="Y144" s="44"/>
      <c r="Z144" s="90"/>
      <c r="AA144" s="116"/>
      <c r="AB144" s="21"/>
    </row>
    <row r="145" spans="1:28" ht="2.5" customHeight="1" x14ac:dyDescent="0.35">
      <c r="A145" s="21"/>
      <c r="B145" s="115"/>
      <c r="C145" s="86"/>
      <c r="D145" s="165"/>
      <c r="E145" s="67"/>
      <c r="F145" s="92"/>
      <c r="G145" s="92"/>
      <c r="H145" s="92"/>
      <c r="I145" s="126"/>
      <c r="J145" s="67"/>
      <c r="K145" s="89"/>
      <c r="L145" s="89"/>
      <c r="M145" s="89"/>
      <c r="N145" s="89"/>
      <c r="O145" s="89"/>
      <c r="P145" s="89"/>
      <c r="Q145" s="89"/>
      <c r="R145" s="69"/>
      <c r="S145" s="92"/>
      <c r="T145" s="92"/>
      <c r="U145" s="92"/>
      <c r="V145" s="92"/>
      <c r="W145" s="89"/>
      <c r="X145" s="89"/>
      <c r="Y145" s="89"/>
      <c r="Z145" s="90"/>
      <c r="AA145" s="116"/>
      <c r="AB145" s="21"/>
    </row>
    <row r="146" spans="1:28" x14ac:dyDescent="0.35">
      <c r="A146" s="21"/>
      <c r="B146" s="115"/>
      <c r="C146" s="86"/>
      <c r="D146" s="165"/>
      <c r="E146" s="67"/>
      <c r="F146" s="92"/>
      <c r="G146" s="166" t="s">
        <v>81</v>
      </c>
      <c r="H146" s="166"/>
      <c r="I146" s="166"/>
      <c r="J146" s="166"/>
      <c r="K146" s="166"/>
      <c r="L146" s="166"/>
      <c r="M146" s="89"/>
      <c r="N146" s="144" t="s">
        <v>6</v>
      </c>
      <c r="O146" s="144"/>
      <c r="P146" s="162" t="s">
        <v>82</v>
      </c>
      <c r="Q146" s="162"/>
      <c r="R146" s="162"/>
      <c r="S146" s="162"/>
      <c r="T146" s="162"/>
      <c r="U146" s="162"/>
      <c r="V146" s="162"/>
      <c r="W146" s="162"/>
      <c r="X146" s="162"/>
      <c r="Y146" s="162"/>
      <c r="Z146" s="90"/>
      <c r="AA146" s="116"/>
      <c r="AB146" s="21"/>
    </row>
    <row r="147" spans="1:28" ht="2.5" customHeight="1" x14ac:dyDescent="0.35">
      <c r="A147" s="21"/>
      <c r="B147" s="115"/>
      <c r="C147" s="86"/>
      <c r="D147" s="165"/>
      <c r="E147" s="67"/>
      <c r="F147" s="92"/>
      <c r="G147" s="92"/>
      <c r="H147" s="92"/>
      <c r="I147" s="126"/>
      <c r="J147" s="67"/>
      <c r="K147" s="89"/>
      <c r="L147" s="89"/>
      <c r="M147" s="89"/>
      <c r="N147" s="89"/>
      <c r="O147" s="89"/>
      <c r="P147" s="89"/>
      <c r="Q147" s="89"/>
      <c r="R147" s="69"/>
      <c r="S147" s="92"/>
      <c r="T147" s="92"/>
      <c r="U147" s="92"/>
      <c r="V147" s="92"/>
      <c r="W147" s="89"/>
      <c r="X147" s="89"/>
      <c r="Y147" s="89"/>
      <c r="Z147" s="90"/>
      <c r="AA147" s="116"/>
      <c r="AB147" s="21"/>
    </row>
    <row r="148" spans="1:28" ht="12.65" customHeight="1" x14ac:dyDescent="0.35">
      <c r="A148" s="23"/>
      <c r="B148" s="117"/>
      <c r="C148" s="86"/>
      <c r="D148" s="165"/>
      <c r="E148" s="139" t="s">
        <v>83</v>
      </c>
      <c r="F148" s="139"/>
      <c r="G148" s="139"/>
      <c r="H148" s="140"/>
      <c r="I148" s="140"/>
      <c r="J148" s="141" t="s">
        <v>61</v>
      </c>
      <c r="K148" s="141"/>
      <c r="L148" s="139" t="s">
        <v>58</v>
      </c>
      <c r="M148" s="139"/>
      <c r="N148" s="140"/>
      <c r="O148" s="140"/>
      <c r="P148" s="72" t="s">
        <v>61</v>
      </c>
      <c r="Q148" s="166" t="s">
        <v>59</v>
      </c>
      <c r="R148" s="166"/>
      <c r="S148" s="135"/>
      <c r="T148" s="72" t="s">
        <v>61</v>
      </c>
      <c r="U148" s="166" t="s">
        <v>60</v>
      </c>
      <c r="V148" s="166"/>
      <c r="W148" s="135"/>
      <c r="X148" s="44" t="s">
        <v>61</v>
      </c>
      <c r="Y148" s="44"/>
      <c r="Z148" s="94"/>
      <c r="AA148" s="118"/>
      <c r="AB148" s="23"/>
    </row>
    <row r="149" spans="1:28" ht="2.5" customHeight="1" x14ac:dyDescent="0.35">
      <c r="A149" s="23"/>
      <c r="B149" s="117"/>
      <c r="C149" s="86"/>
      <c r="D149" s="165"/>
      <c r="E149" s="89"/>
      <c r="F149" s="89"/>
      <c r="G149" s="89"/>
      <c r="H149" s="44"/>
      <c r="I149" s="44"/>
      <c r="J149" s="72"/>
      <c r="K149" s="72"/>
      <c r="L149" s="89"/>
      <c r="M149" s="89"/>
      <c r="N149" s="89"/>
      <c r="O149" s="89"/>
      <c r="P149" s="72"/>
      <c r="Q149" s="92"/>
      <c r="R149" s="92"/>
      <c r="S149" s="72"/>
      <c r="T149" s="72"/>
      <c r="U149" s="92"/>
      <c r="V149" s="92"/>
      <c r="W149" s="92"/>
      <c r="X149" s="44"/>
      <c r="Y149" s="44"/>
      <c r="Z149" s="94"/>
      <c r="AA149" s="118"/>
      <c r="AB149" s="23"/>
    </row>
    <row r="150" spans="1:28" ht="12.65" customHeight="1" x14ac:dyDescent="0.35">
      <c r="A150" s="23"/>
      <c r="B150" s="117"/>
      <c r="C150" s="86"/>
      <c r="D150" s="165"/>
      <c r="E150" s="89"/>
      <c r="F150" s="139" t="s">
        <v>88</v>
      </c>
      <c r="G150" s="139"/>
      <c r="H150" s="139"/>
      <c r="I150" s="139"/>
      <c r="J150" s="139"/>
      <c r="K150" s="140"/>
      <c r="L150" s="140"/>
      <c r="M150" s="140"/>
      <c r="N150" s="140"/>
      <c r="O150" s="140"/>
      <c r="P150" s="140"/>
      <c r="Q150" s="140"/>
      <c r="R150" s="140"/>
      <c r="S150" s="140"/>
      <c r="T150" s="140"/>
      <c r="U150" s="140"/>
      <c r="V150" s="140"/>
      <c r="W150" s="140"/>
      <c r="X150" s="140"/>
      <c r="Y150" s="140"/>
      <c r="Z150" s="94"/>
      <c r="AA150" s="118"/>
      <c r="AB150" s="23"/>
    </row>
    <row r="151" spans="1:28" ht="2.5" customHeight="1" x14ac:dyDescent="0.35">
      <c r="A151" s="23"/>
      <c r="B151" s="117"/>
      <c r="C151" s="86"/>
      <c r="D151" s="165"/>
      <c r="E151" s="89"/>
      <c r="F151" s="89"/>
      <c r="G151" s="89"/>
      <c r="H151" s="89"/>
      <c r="I151" s="122"/>
      <c r="J151" s="89"/>
      <c r="K151" s="89"/>
      <c r="L151" s="89"/>
      <c r="M151" s="89"/>
      <c r="N151" s="89"/>
      <c r="O151" s="89"/>
      <c r="P151" s="89"/>
      <c r="Q151" s="89"/>
      <c r="R151" s="89"/>
      <c r="S151" s="89"/>
      <c r="T151" s="89"/>
      <c r="U151" s="89"/>
      <c r="V151" s="89"/>
      <c r="W151" s="89"/>
      <c r="X151" s="89"/>
      <c r="Y151" s="89"/>
      <c r="Z151" s="94"/>
      <c r="AA151" s="118"/>
      <c r="AB151" s="23"/>
    </row>
    <row r="152" spans="1:28" ht="12.65" customHeight="1" x14ac:dyDescent="0.35">
      <c r="A152" s="23"/>
      <c r="B152" s="117"/>
      <c r="C152" s="86"/>
      <c r="D152" s="165"/>
      <c r="E152" s="96"/>
      <c r="F152" s="89"/>
      <c r="G152" s="89"/>
      <c r="H152" s="89"/>
      <c r="I152" s="122"/>
      <c r="J152" s="89"/>
      <c r="K152" s="89"/>
      <c r="L152" s="139" t="s">
        <v>84</v>
      </c>
      <c r="M152" s="139"/>
      <c r="N152" s="139"/>
      <c r="O152" s="139"/>
      <c r="P152" s="139"/>
      <c r="Q152" s="139"/>
      <c r="R152" s="139"/>
      <c r="S152" s="139"/>
      <c r="T152" s="140"/>
      <c r="U152" s="140"/>
      <c r="V152" s="140"/>
      <c r="W152" s="140"/>
      <c r="X152" s="140"/>
      <c r="Y152" s="140"/>
      <c r="Z152" s="94"/>
      <c r="AA152" s="118"/>
      <c r="AB152" s="23"/>
    </row>
    <row r="153" spans="1:28" ht="2.5" customHeight="1" x14ac:dyDescent="0.35">
      <c r="A153" s="23"/>
      <c r="B153" s="117"/>
      <c r="C153" s="98"/>
      <c r="D153" s="100"/>
      <c r="E153" s="121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  <c r="P153" s="102"/>
      <c r="Q153" s="102"/>
      <c r="R153" s="102"/>
      <c r="S153" s="102"/>
      <c r="T153" s="102"/>
      <c r="U153" s="102"/>
      <c r="V153" s="102"/>
      <c r="W153" s="102"/>
      <c r="X153" s="102"/>
      <c r="Y153" s="102"/>
      <c r="Z153" s="113"/>
      <c r="AA153" s="118"/>
      <c r="AB153" s="23"/>
    </row>
    <row r="154" spans="1:28" ht="12.65" customHeight="1" x14ac:dyDescent="0.35">
      <c r="A154" s="23"/>
      <c r="B154" s="117"/>
      <c r="C154" s="44"/>
      <c r="D154" s="67"/>
      <c r="E154" s="44"/>
      <c r="F154" s="122"/>
      <c r="G154" s="122"/>
      <c r="H154" s="122"/>
      <c r="I154" s="122"/>
      <c r="J154" s="122"/>
      <c r="K154" s="122"/>
      <c r="L154" s="122"/>
      <c r="M154" s="122"/>
      <c r="N154" s="122"/>
      <c r="O154" s="122"/>
      <c r="P154" s="122"/>
      <c r="Q154" s="122"/>
      <c r="R154" s="122"/>
      <c r="S154" s="122"/>
      <c r="T154" s="122"/>
      <c r="U154" s="122"/>
      <c r="V154" s="122"/>
      <c r="W154" s="122"/>
      <c r="X154" s="122"/>
      <c r="Y154" s="122"/>
      <c r="Z154" s="44"/>
      <c r="AA154" s="118"/>
      <c r="AB154" s="23"/>
    </row>
    <row r="155" spans="1:28" ht="12.65" customHeight="1" x14ac:dyDescent="0.35">
      <c r="A155" s="23"/>
      <c r="B155" s="117"/>
      <c r="C155" s="44"/>
      <c r="D155" s="67" t="s">
        <v>111</v>
      </c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118"/>
      <c r="AB155" s="23"/>
    </row>
    <row r="156" spans="1:28" ht="2.5" customHeight="1" x14ac:dyDescent="0.35">
      <c r="A156" s="23"/>
      <c r="B156" s="117"/>
      <c r="C156" s="44"/>
      <c r="D156" s="67"/>
      <c r="E156" s="44"/>
      <c r="F156" s="122"/>
      <c r="G156" s="122"/>
      <c r="H156" s="122"/>
      <c r="I156" s="122"/>
      <c r="J156" s="122"/>
      <c r="K156" s="122"/>
      <c r="L156" s="122"/>
      <c r="M156" s="122"/>
      <c r="N156" s="122"/>
      <c r="O156" s="122"/>
      <c r="P156" s="122"/>
      <c r="Q156" s="122"/>
      <c r="R156" s="122"/>
      <c r="S156" s="122"/>
      <c r="T156" s="122"/>
      <c r="U156" s="122"/>
      <c r="V156" s="122"/>
      <c r="W156" s="122"/>
      <c r="X156" s="122"/>
      <c r="Y156" s="122"/>
      <c r="Z156" s="44"/>
      <c r="AA156" s="118"/>
      <c r="AB156" s="23"/>
    </row>
    <row r="157" spans="1:28" ht="12.65" customHeight="1" x14ac:dyDescent="0.35">
      <c r="A157" s="23"/>
      <c r="B157" s="117"/>
      <c r="C157" s="44"/>
      <c r="D157" s="141" t="s">
        <v>112</v>
      </c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0"/>
      <c r="Q157" s="140"/>
      <c r="R157" s="140"/>
      <c r="S157" s="140"/>
      <c r="T157" s="140"/>
      <c r="U157" s="140"/>
      <c r="V157" s="140"/>
      <c r="W157" s="140"/>
      <c r="X157" s="140"/>
      <c r="Y157" s="140"/>
      <c r="Z157" s="44"/>
      <c r="AA157" s="118"/>
      <c r="AB157" s="23"/>
    </row>
    <row r="158" spans="1:28" ht="2.5" customHeight="1" x14ac:dyDescent="0.35">
      <c r="A158" s="23"/>
      <c r="B158" s="117"/>
      <c r="C158" s="44"/>
      <c r="D158" s="67"/>
      <c r="E158" s="44"/>
      <c r="F158" s="122"/>
      <c r="G158" s="122"/>
      <c r="H158" s="122"/>
      <c r="I158" s="122"/>
      <c r="J158" s="122"/>
      <c r="K158" s="122"/>
      <c r="L158" s="122"/>
      <c r="M158" s="122"/>
      <c r="N158" s="122"/>
      <c r="O158" s="122"/>
      <c r="P158" s="122"/>
      <c r="Q158" s="122"/>
      <c r="R158" s="122"/>
      <c r="S158" s="122"/>
      <c r="T158" s="122"/>
      <c r="U158" s="122"/>
      <c r="V158" s="122"/>
      <c r="W158" s="122"/>
      <c r="X158" s="122"/>
      <c r="Y158" s="122"/>
      <c r="Z158" s="44"/>
      <c r="AA158" s="118"/>
      <c r="AB158" s="23"/>
    </row>
    <row r="159" spans="1:28" ht="12.65" customHeight="1" x14ac:dyDescent="0.35">
      <c r="A159" s="23"/>
      <c r="B159" s="117"/>
      <c r="C159" s="23"/>
      <c r="D159" s="44" t="s">
        <v>113</v>
      </c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133"/>
      <c r="Y159" s="133"/>
      <c r="Z159" s="23"/>
      <c r="AA159" s="118"/>
      <c r="AB159" s="23"/>
    </row>
    <row r="160" spans="1:28" ht="12.65" customHeight="1" x14ac:dyDescent="0.35">
      <c r="A160" s="23"/>
      <c r="B160" s="117"/>
      <c r="C160" s="23"/>
      <c r="D160" s="138"/>
      <c r="E160" s="138"/>
      <c r="F160" s="138"/>
      <c r="G160" s="138"/>
      <c r="H160" s="138"/>
      <c r="I160" s="138"/>
      <c r="J160" s="138"/>
      <c r="K160" s="138"/>
      <c r="L160" s="138"/>
      <c r="M160" s="138"/>
      <c r="N160" s="138"/>
      <c r="O160" s="138"/>
      <c r="P160" s="138"/>
      <c r="Q160" s="138"/>
      <c r="R160" s="138"/>
      <c r="S160" s="138"/>
      <c r="T160" s="138"/>
      <c r="U160" s="138"/>
      <c r="V160" s="138"/>
      <c r="W160" s="138"/>
      <c r="X160" s="138"/>
      <c r="Y160" s="138"/>
      <c r="Z160" s="23"/>
      <c r="AA160" s="118"/>
      <c r="AB160" s="23"/>
    </row>
    <row r="161" spans="1:28" ht="12.65" customHeight="1" x14ac:dyDescent="0.35">
      <c r="A161" s="23"/>
      <c r="B161" s="117"/>
      <c r="C161" s="23"/>
      <c r="D161" s="138"/>
      <c r="E161" s="138"/>
      <c r="F161" s="138"/>
      <c r="G161" s="138"/>
      <c r="H161" s="138"/>
      <c r="I161" s="138"/>
      <c r="J161" s="138"/>
      <c r="K161" s="138"/>
      <c r="L161" s="138"/>
      <c r="M161" s="138"/>
      <c r="N161" s="138"/>
      <c r="O161" s="138"/>
      <c r="P161" s="138"/>
      <c r="Q161" s="138"/>
      <c r="R161" s="138"/>
      <c r="S161" s="138"/>
      <c r="T161" s="138"/>
      <c r="U161" s="138"/>
      <c r="V161" s="138"/>
      <c r="W161" s="138"/>
      <c r="X161" s="138"/>
      <c r="Y161" s="138"/>
      <c r="Z161" s="23"/>
      <c r="AA161" s="118"/>
      <c r="AB161" s="23"/>
    </row>
    <row r="162" spans="1:28" ht="12.65" customHeight="1" x14ac:dyDescent="0.35">
      <c r="A162" s="23"/>
      <c r="B162" s="117"/>
      <c r="C162" s="23"/>
      <c r="D162" s="137" t="s">
        <v>114</v>
      </c>
      <c r="E162" s="137"/>
      <c r="F162" s="137"/>
      <c r="G162" s="137"/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  <c r="R162" s="137"/>
      <c r="S162" s="137"/>
      <c r="T162" s="137"/>
      <c r="U162" s="137"/>
      <c r="V162" s="137"/>
      <c r="W162" s="137"/>
      <c r="X162" s="137"/>
      <c r="Y162" s="137"/>
      <c r="Z162" s="23"/>
      <c r="AA162" s="118"/>
      <c r="AB162" s="23"/>
    </row>
    <row r="163" spans="1:28" ht="12.65" customHeight="1" x14ac:dyDescent="0.35">
      <c r="A163" s="23"/>
      <c r="B163" s="117"/>
      <c r="C163" s="23"/>
      <c r="D163" s="176" t="s">
        <v>115</v>
      </c>
      <c r="E163" s="176"/>
      <c r="F163" s="176"/>
      <c r="G163" s="136"/>
      <c r="H163" s="136"/>
      <c r="I163" s="136"/>
      <c r="J163" s="136"/>
      <c r="K163" s="136"/>
      <c r="L163" s="136"/>
      <c r="M163" s="136"/>
      <c r="N163" s="136"/>
      <c r="O163" s="136"/>
      <c r="P163" s="136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118"/>
      <c r="AB163" s="23"/>
    </row>
    <row r="164" spans="1:28" x14ac:dyDescent="0.35">
      <c r="A164" s="23"/>
      <c r="B164" s="117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118"/>
      <c r="AB164" s="23"/>
    </row>
    <row r="165" spans="1:28" x14ac:dyDescent="0.35">
      <c r="A165" s="23"/>
      <c r="B165" s="117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118"/>
      <c r="AB165" s="23"/>
    </row>
    <row r="166" spans="1:28" x14ac:dyDescent="0.35">
      <c r="A166" s="23"/>
      <c r="B166" s="117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118"/>
      <c r="AB166" s="23"/>
    </row>
    <row r="167" spans="1:28" x14ac:dyDescent="0.35">
      <c r="A167" s="23"/>
      <c r="B167" s="117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118"/>
      <c r="AB167" s="23"/>
    </row>
    <row r="168" spans="1:28" ht="15" thickBot="1" x14ac:dyDescent="0.4">
      <c r="A168" s="23"/>
      <c r="B168" s="119"/>
      <c r="C168" s="132"/>
      <c r="D168" s="132"/>
      <c r="E168" s="132"/>
      <c r="F168" s="132"/>
      <c r="G168" s="132"/>
      <c r="H168" s="132"/>
      <c r="I168" s="132"/>
      <c r="J168" s="132"/>
      <c r="K168" s="132"/>
      <c r="L168" s="132"/>
      <c r="M168" s="132"/>
      <c r="N168" s="132"/>
      <c r="O168" s="132"/>
      <c r="P168" s="132"/>
      <c r="Q168" s="132"/>
      <c r="R168" s="132"/>
      <c r="S168" s="132"/>
      <c r="T168" s="132"/>
      <c r="U168" s="132"/>
      <c r="V168" s="132"/>
      <c r="W168" s="132"/>
      <c r="X168" s="132"/>
      <c r="Y168" s="132"/>
      <c r="Z168" s="132"/>
      <c r="AA168" s="120"/>
      <c r="AB168" s="23"/>
    </row>
    <row r="169" spans="1:28" x14ac:dyDescent="0.3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175" t="s">
        <v>89</v>
      </c>
      <c r="Z169" s="175"/>
      <c r="AA169" s="175"/>
      <c r="AB169" s="175"/>
    </row>
  </sheetData>
  <sheetProtection algorithmName="SHA-512" hashValue="2+/RNepEdPR2jwn3N1evGrT2T2/LvS10YStXcfUU00m4d91RRdKVGseDj3tLm/Pq4elI3G5LBQBrESVZykIJhg==" saltValue="/Z98ii104jjv9BuVTDKxxA==" spinCount="100000" sheet="1" objects="1" scenarios="1" selectLockedCells="1"/>
  <mergeCells count="229">
    <mergeCell ref="D163:F163"/>
    <mergeCell ref="V31:Y31"/>
    <mergeCell ref="S31:U31"/>
    <mergeCell ref="C21:J21"/>
    <mergeCell ref="C23:J23"/>
    <mergeCell ref="C25:J25"/>
    <mergeCell ref="C29:J29"/>
    <mergeCell ref="D157:O157"/>
    <mergeCell ref="P157:Y157"/>
    <mergeCell ref="I39:J39"/>
    <mergeCell ref="C39:G39"/>
    <mergeCell ref="L39:M39"/>
    <mergeCell ref="L132:S132"/>
    <mergeCell ref="T132:Y132"/>
    <mergeCell ref="G136:J136"/>
    <mergeCell ref="K136:L136"/>
    <mergeCell ref="G37:J37"/>
    <mergeCell ref="K37:O37"/>
    <mergeCell ref="P37:R37"/>
    <mergeCell ref="S37:W37"/>
    <mergeCell ref="R39:S39"/>
    <mergeCell ref="G79:L79"/>
    <mergeCell ref="H61:I61"/>
    <mergeCell ref="L44:P44"/>
    <mergeCell ref="Q44:R44"/>
    <mergeCell ref="S44:V44"/>
    <mergeCell ref="L85:S85"/>
    <mergeCell ref="T85:Y85"/>
    <mergeCell ref="C46:Z46"/>
    <mergeCell ref="Y169:AB169"/>
    <mergeCell ref="Y89:AB90"/>
    <mergeCell ref="L91:X92"/>
    <mergeCell ref="B92:K92"/>
    <mergeCell ref="N79:O79"/>
    <mergeCell ref="P79:Y79"/>
    <mergeCell ref="E81:G81"/>
    <mergeCell ref="J81:K81"/>
    <mergeCell ref="L81:M81"/>
    <mergeCell ref="N81:O81"/>
    <mergeCell ref="Q81:R81"/>
    <mergeCell ref="U81:V81"/>
    <mergeCell ref="F83:J83"/>
    <mergeCell ref="K83:Y83"/>
    <mergeCell ref="F130:J130"/>
    <mergeCell ref="K130:Y130"/>
    <mergeCell ref="N148:O148"/>
    <mergeCell ref="H148:I148"/>
    <mergeCell ref="Q148:R148"/>
    <mergeCell ref="U148:V148"/>
    <mergeCell ref="B4:K4"/>
    <mergeCell ref="L3:X4"/>
    <mergeCell ref="D69:D85"/>
    <mergeCell ref="G69:J69"/>
    <mergeCell ref="K69:L69"/>
    <mergeCell ref="M69:O69"/>
    <mergeCell ref="Q69:S69"/>
    <mergeCell ref="T69:W69"/>
    <mergeCell ref="X69:Y69"/>
    <mergeCell ref="E71:J71"/>
    <mergeCell ref="K71:L71"/>
    <mergeCell ref="N71:P71"/>
    <mergeCell ref="Q71:S71"/>
    <mergeCell ref="F73:L73"/>
    <mergeCell ref="N73:Y73"/>
    <mergeCell ref="H75:L75"/>
    <mergeCell ref="N75:Y75"/>
    <mergeCell ref="F77:M77"/>
    <mergeCell ref="P77:U77"/>
    <mergeCell ref="V77:W77"/>
    <mergeCell ref="N138:P138"/>
    <mergeCell ref="Q138:S138"/>
    <mergeCell ref="F140:L140"/>
    <mergeCell ref="N140:Y140"/>
    <mergeCell ref="C41:G41"/>
    <mergeCell ref="H41:Y42"/>
    <mergeCell ref="F150:J150"/>
    <mergeCell ref="K150:Y150"/>
    <mergeCell ref="L152:S152"/>
    <mergeCell ref="T152:Y152"/>
    <mergeCell ref="D136:D152"/>
    <mergeCell ref="C44:H44"/>
    <mergeCell ref="J44:K44"/>
    <mergeCell ref="N146:O146"/>
    <mergeCell ref="P146:Y146"/>
    <mergeCell ref="E148:G148"/>
    <mergeCell ref="J148:K148"/>
    <mergeCell ref="L148:M148"/>
    <mergeCell ref="H142:L142"/>
    <mergeCell ref="N142:Y142"/>
    <mergeCell ref="F144:M144"/>
    <mergeCell ref="N144:O144"/>
    <mergeCell ref="P144:U144"/>
    <mergeCell ref="V144:W144"/>
    <mergeCell ref="G146:L146"/>
    <mergeCell ref="P124:U124"/>
    <mergeCell ref="V124:W124"/>
    <mergeCell ref="M136:O136"/>
    <mergeCell ref="Q136:S136"/>
    <mergeCell ref="T136:W136"/>
    <mergeCell ref="X136:Y136"/>
    <mergeCell ref="E138:J138"/>
    <mergeCell ref="K138:L138"/>
    <mergeCell ref="F110:J110"/>
    <mergeCell ref="K110:Y110"/>
    <mergeCell ref="L112:S112"/>
    <mergeCell ref="T112:Y112"/>
    <mergeCell ref="G126:L126"/>
    <mergeCell ref="N126:O126"/>
    <mergeCell ref="P126:Y126"/>
    <mergeCell ref="E128:G128"/>
    <mergeCell ref="J128:K128"/>
    <mergeCell ref="L128:M128"/>
    <mergeCell ref="N128:O128"/>
    <mergeCell ref="Q128:R128"/>
    <mergeCell ref="U128:V128"/>
    <mergeCell ref="H128:I128"/>
    <mergeCell ref="X116:Y116"/>
    <mergeCell ref="E118:J118"/>
    <mergeCell ref="K118:L118"/>
    <mergeCell ref="D96:D112"/>
    <mergeCell ref="D116:D132"/>
    <mergeCell ref="G116:J116"/>
    <mergeCell ref="K116:L116"/>
    <mergeCell ref="M116:O116"/>
    <mergeCell ref="Q116:S116"/>
    <mergeCell ref="T116:W116"/>
    <mergeCell ref="F124:M124"/>
    <mergeCell ref="N124:O124"/>
    <mergeCell ref="G106:L106"/>
    <mergeCell ref="N106:O106"/>
    <mergeCell ref="P106:Y106"/>
    <mergeCell ref="E108:G108"/>
    <mergeCell ref="J108:K108"/>
    <mergeCell ref="L108:M108"/>
    <mergeCell ref="H108:I108"/>
    <mergeCell ref="N118:P118"/>
    <mergeCell ref="Q118:S118"/>
    <mergeCell ref="F120:L120"/>
    <mergeCell ref="N120:Y120"/>
    <mergeCell ref="H122:L122"/>
    <mergeCell ref="N122:Y122"/>
    <mergeCell ref="F104:M104"/>
    <mergeCell ref="N104:O104"/>
    <mergeCell ref="N108:O108"/>
    <mergeCell ref="Q108:R108"/>
    <mergeCell ref="U108:V108"/>
    <mergeCell ref="Q61:R61"/>
    <mergeCell ref="U61:V61"/>
    <mergeCell ref="F63:J63"/>
    <mergeCell ref="K63:Y63"/>
    <mergeCell ref="G96:J96"/>
    <mergeCell ref="K96:L96"/>
    <mergeCell ref="M96:O96"/>
    <mergeCell ref="Q96:S96"/>
    <mergeCell ref="T96:W96"/>
    <mergeCell ref="X96:Y96"/>
    <mergeCell ref="E98:J98"/>
    <mergeCell ref="K98:L98"/>
    <mergeCell ref="N98:P98"/>
    <mergeCell ref="Q98:S98"/>
    <mergeCell ref="F100:L100"/>
    <mergeCell ref="N100:Y100"/>
    <mergeCell ref="H102:L102"/>
    <mergeCell ref="N102:Y102"/>
    <mergeCell ref="P104:U104"/>
    <mergeCell ref="H81:I81"/>
    <mergeCell ref="V104:W104"/>
    <mergeCell ref="D49:D65"/>
    <mergeCell ref="G49:J49"/>
    <mergeCell ref="K49:L49"/>
    <mergeCell ref="M49:O49"/>
    <mergeCell ref="Q49:S49"/>
    <mergeCell ref="T49:W49"/>
    <mergeCell ref="X49:Y49"/>
    <mergeCell ref="E51:J51"/>
    <mergeCell ref="N51:P51"/>
    <mergeCell ref="F53:L53"/>
    <mergeCell ref="N53:Y53"/>
    <mergeCell ref="H55:L55"/>
    <mergeCell ref="F57:M57"/>
    <mergeCell ref="N57:O57"/>
    <mergeCell ref="P57:U57"/>
    <mergeCell ref="V57:W57"/>
    <mergeCell ref="G59:L59"/>
    <mergeCell ref="P59:Y59"/>
    <mergeCell ref="E61:G61"/>
    <mergeCell ref="Y88:AB88"/>
    <mergeCell ref="N59:O59"/>
    <mergeCell ref="N61:O61"/>
    <mergeCell ref="N77:O77"/>
    <mergeCell ref="C7:N7"/>
    <mergeCell ref="K21:Z21"/>
    <mergeCell ref="K23:Z23"/>
    <mergeCell ref="K25:Z25"/>
    <mergeCell ref="K27:Z27"/>
    <mergeCell ref="K29:Z29"/>
    <mergeCell ref="C37:F37"/>
    <mergeCell ref="C31:N31"/>
    <mergeCell ref="C9:D9"/>
    <mergeCell ref="C11:D11"/>
    <mergeCell ref="C13:D13"/>
    <mergeCell ref="C15:D15"/>
    <mergeCell ref="C19:N19"/>
    <mergeCell ref="O7:Y7"/>
    <mergeCell ref="C33:G33"/>
    <mergeCell ref="X37:Y37"/>
    <mergeCell ref="G163:P163"/>
    <mergeCell ref="D162:Y162"/>
    <mergeCell ref="D160:Y161"/>
    <mergeCell ref="L65:S65"/>
    <mergeCell ref="T65:Y65"/>
    <mergeCell ref="J61:K61"/>
    <mergeCell ref="L61:M61"/>
    <mergeCell ref="Y1:AB2"/>
    <mergeCell ref="V13:Z13"/>
    <mergeCell ref="V15:Z15"/>
    <mergeCell ref="K51:L51"/>
    <mergeCell ref="Q51:S51"/>
    <mergeCell ref="N55:Y55"/>
    <mergeCell ref="S33:U33"/>
    <mergeCell ref="J33:R33"/>
    <mergeCell ref="C35:K35"/>
    <mergeCell ref="L35:S35"/>
    <mergeCell ref="T35:Y35"/>
    <mergeCell ref="T13:U13"/>
    <mergeCell ref="T15:U15"/>
    <mergeCell ref="C17:D17"/>
    <mergeCell ref="AA19:AA29"/>
    <mergeCell ref="V33:Y33"/>
  </mergeCells>
  <conditionalFormatting sqref="K50">
    <cfRule type="notContainsBlanks" dxfId="11" priority="9">
      <formula>LEN(TRIM(K50))&gt;0</formula>
    </cfRule>
  </conditionalFormatting>
  <conditionalFormatting sqref="K70">
    <cfRule type="notContainsBlanks" dxfId="10" priority="1">
      <formula>LEN(TRIM(K70))&gt;0</formula>
    </cfRule>
  </conditionalFormatting>
  <conditionalFormatting sqref="K97">
    <cfRule type="notContainsBlanks" dxfId="9" priority="7">
      <formula>LEN(TRIM(K97))&gt;0</formula>
    </cfRule>
  </conditionalFormatting>
  <conditionalFormatting sqref="K117">
    <cfRule type="notContainsBlanks" dxfId="8" priority="5">
      <formula>LEN(TRIM(K117))&gt;0</formula>
    </cfRule>
  </conditionalFormatting>
  <conditionalFormatting sqref="K137">
    <cfRule type="notContainsBlanks" dxfId="7" priority="3">
      <formula>LEN(TRIM(K137))&gt;0</formula>
    </cfRule>
  </conditionalFormatting>
  <conditionalFormatting sqref="L52">
    <cfRule type="notContainsBlanks" dxfId="6" priority="10">
      <formula>LEN(TRIM(L52))&gt;0</formula>
    </cfRule>
  </conditionalFormatting>
  <conditionalFormatting sqref="L72">
    <cfRule type="notContainsBlanks" dxfId="5" priority="2">
      <formula>LEN(TRIM(L72))&gt;0</formula>
    </cfRule>
  </conditionalFormatting>
  <conditionalFormatting sqref="L99">
    <cfRule type="notContainsBlanks" dxfId="4" priority="8">
      <formula>LEN(TRIM(L99))&gt;0</formula>
    </cfRule>
  </conditionalFormatting>
  <conditionalFormatting sqref="L119">
    <cfRule type="notContainsBlanks" dxfId="3" priority="6">
      <formula>LEN(TRIM(L119))&gt;0</formula>
    </cfRule>
  </conditionalFormatting>
  <conditionalFormatting sqref="L139">
    <cfRule type="notContainsBlanks" dxfId="2" priority="4">
      <formula>LEN(TRIM(L139))&gt;0</formula>
    </cfRule>
  </conditionalFormatting>
  <conditionalFormatting sqref="O19 M26:O26 L43">
    <cfRule type="notContainsBlanks" dxfId="1" priority="72">
      <formula>LEN(TRIM(L19))&gt;0</formula>
    </cfRule>
  </conditionalFormatting>
  <conditionalFormatting sqref="Y26:Z26">
    <cfRule type="notContainsBlanks" dxfId="0" priority="27">
      <formula>LEN(TRIM(Y26))&gt;0</formula>
    </cfRule>
  </conditionalFormatting>
  <pageMargins left="0.25" right="0.25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E6C478C7-C012-4800-8939-E15044584C1C}">
          <x14:formula1>
            <xm:f>Code!$A$2:$A$3</xm:f>
          </x14:formula1>
          <xm:sqref>W43 Y26:Z26 W52 K60 K66 P60:Q60 K58 P58:Q58 P66:Q66 W99 K107 K125 P107:Q107 K105 P105:Q105 P125:Q125 W119 K127 P127:Q127 K145 P145:Q145 W139 K147 P147:Q147 W72 K80 K86 P80:Q80 K78 P78:Q78 P86:Q86 I39:J39 L39:M39 O39 Q39 T39 V39 X39</xm:sqref>
        </x14:dataValidation>
        <x14:dataValidation type="list" allowBlank="1" showInputMessage="1" showErrorMessage="1" xr:uid="{4691B91D-422E-4BFE-ADEA-A8BF1FC56C06}">
          <x14:formula1>
            <xm:f>Code!$B$2:$B$9</xm:f>
          </x14:formula1>
          <xm:sqref>M136:O136 L43 M40:O40 K50 L52 M49:O49 K97 L99 M96:O96 K117 L119 M116:O116 K137 L139 K70 L72 M69:O69</xm:sqref>
        </x14:dataValidation>
        <x14:dataValidation type="list" allowBlank="1" showInputMessage="1" showErrorMessage="1" promptTitle="Yes/No" xr:uid="{854AEB9A-7F69-4741-9E2B-4444B6CE0D2A}">
          <x14:formula1>
            <xm:f>Code!$B$2:$B$9</xm:f>
          </x14:formula1>
          <xm:sqref>L43 K137 L52 K50 L99 K97 L119 K117 L139 L72 K70</xm:sqref>
        </x14:dataValidation>
        <x14:dataValidation type="list" allowBlank="1" showInputMessage="1" showErrorMessage="1" xr:uid="{15D6A61C-6E98-479A-A136-100089639E1F}">
          <x14:formula1>
            <xm:f>Code!$D$2:$D$3</xm:f>
          </x14:formula1>
          <xm:sqref>H43:J43 H52:J52 H99:J99 H119:J119 H139:J139 H72:J72</xm:sqref>
        </x14:dataValidation>
        <x14:dataValidation type="list" allowBlank="1" showInputMessage="1" showErrorMessage="1" xr:uid="{7ED74644-5295-46C9-B2BB-C29BD439E5BB}">
          <x14:formula1>
            <xm:f>Code!$C$2:$C$4</xm:f>
          </x14:formula1>
          <xm:sqref>O43 O52 O99 O119 O139 O72</xm:sqref>
        </x14:dataValidation>
        <x14:dataValidation type="list" allowBlank="1" showInputMessage="1" showErrorMessage="1" xr:uid="{A7089FA3-E394-4527-B891-413873795845}">
          <x14:formula1>
            <xm:f>Code!$D$2:$D$4</xm:f>
          </x14:formula1>
          <xm:sqref>G136:G137 G49:G50 G96:G97 G116:G117 G40 G69:G70</xm:sqref>
        </x14:dataValidation>
        <x14:dataValidation type="list" allowBlank="1" showInputMessage="1" showErrorMessage="1" xr:uid="{9CFDBB50-2C87-4D89-AC4D-0DFDF8A370B5}">
          <x14:formula1>
            <xm:f>Code!$C$2:$C$5</xm:f>
          </x14:formula1>
          <xm:sqref>Q136:S136 Q40:S40 N50:O50 Q49:S49 N97:O97 Q96:S96 N117:O117 Q116:S116 N137:O137 N70:O70 Q69:S69</xm:sqref>
        </x14:dataValidation>
        <x14:dataValidation type="list" allowBlank="1" showInputMessage="1" showErrorMessage="1" xr:uid="{9718F7B7-8194-4931-8BA0-256091157630}">
          <x14:formula1>
            <xm:f>Code!$A$2:$A$4</xm:f>
          </x14:formula1>
          <xm:sqref>H84:I84 C13:D13 C15:D15 Q118:S118 C9:D9 C17:D17 X136:Y136 V144 Z40:AB42 Y137 X40:Y40 K51:L51 N57 N59 S50 V50 Q51:S51 Y50 X49:Y49 V57 H62:I62 H64:I64 K98:L98 N104 N106 S97 V97 Q138:S138 Y97 X96:Y96 V104 H109:I109 K118:L118 N124 N126 S117 V117 Q98:S98 Y117 X116:Y116 V124 H129:I129 K138:L138 N144 N146 S137 V137 Q44 W44 J44 K71:L71 N77 N79 S70 V70 Q71:S71 Y70 X69:Y69 V77 H82:I82</xm:sqref>
        </x14:dataValidation>
        <x14:dataValidation type="list" allowBlank="1" showInputMessage="1" showErrorMessage="1" promptTitle="Yes/No" xr:uid="{88E0A58B-EF5F-4F36-A9CA-31BA0B13AB7C}">
          <x14:formula1>
            <xm:f>Code!$A$2:$A$3</xm:f>
          </x14:formula1>
          <xm:sqref>Y26:Z26</xm:sqref>
        </x14:dataValidation>
        <x14:dataValidation type="list" allowBlank="1" showInputMessage="1" showErrorMessage="1" xr:uid="{9DB96CF5-4A93-4D8B-99A3-7F14D6295AF6}">
          <x14:formula1>
            <xm:f>Code!$G$2:$G$5</xm:f>
          </x14:formula1>
          <xm:sqref>C11:D11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60C88-2D87-4992-86A0-3F794EAC62DE}">
  <sheetPr codeName="Sheet3">
    <tabColor theme="7" tint="-0.249977111117893"/>
  </sheetPr>
  <dimension ref="A1:Z9"/>
  <sheetViews>
    <sheetView topLeftCell="A2" zoomScale="115" zoomScaleNormal="115" workbookViewId="0">
      <selection activeCell="J17" sqref="J17"/>
    </sheetView>
  </sheetViews>
  <sheetFormatPr defaultRowHeight="14.5" x14ac:dyDescent="0.35"/>
  <cols>
    <col min="1" max="1" width="14" customWidth="1"/>
    <col min="2" max="2" width="8.453125" customWidth="1"/>
    <col min="3" max="4" width="12.1796875" customWidth="1"/>
    <col min="5" max="5" width="7.81640625" customWidth="1"/>
    <col min="6" max="6" width="8.1796875" customWidth="1"/>
    <col min="7" max="7" width="9.54296875" customWidth="1"/>
    <col min="8" max="8" width="9" customWidth="1"/>
    <col min="9" max="9" width="6.81640625" customWidth="1"/>
    <col min="10" max="10" width="7.7265625" customWidth="1"/>
    <col min="11" max="11" width="9.81640625" customWidth="1"/>
    <col min="12" max="12" width="5.26953125" customWidth="1"/>
    <col min="13" max="13" width="7.1796875" customWidth="1"/>
    <col min="14" max="14" width="6.1796875" customWidth="1"/>
    <col min="15" max="15" width="9.1796875" style="1" customWidth="1"/>
    <col min="16" max="16" width="11.1796875" style="1" customWidth="1"/>
    <col min="17" max="17" width="8.453125" customWidth="1"/>
    <col min="18" max="18" width="10.81640625" customWidth="1"/>
    <col min="19" max="19" width="6.453125" customWidth="1"/>
    <col min="20" max="20" width="7.81640625" style="3" customWidth="1"/>
    <col min="21" max="21" width="7.7265625" customWidth="1"/>
    <col min="22" max="22" width="6.7265625" customWidth="1"/>
    <col min="23" max="23" width="8.26953125" customWidth="1"/>
    <col min="24" max="24" width="7.81640625" customWidth="1"/>
    <col min="25" max="25" width="6.26953125" customWidth="1"/>
    <col min="26" max="26" width="17.54296875" bestFit="1" customWidth="1"/>
  </cols>
  <sheetData>
    <row r="1" spans="1:26" hidden="1" x14ac:dyDescent="0.35">
      <c r="A1" t="s">
        <v>19</v>
      </c>
      <c r="B1" t="s">
        <v>13</v>
      </c>
      <c r="C1" t="s">
        <v>34</v>
      </c>
      <c r="D1" t="s">
        <v>14</v>
      </c>
      <c r="E1" t="s">
        <v>15</v>
      </c>
      <c r="F1" t="s">
        <v>16</v>
      </c>
      <c r="G1" t="s">
        <v>17</v>
      </c>
      <c r="H1" t="s">
        <v>31</v>
      </c>
      <c r="I1" t="s">
        <v>32</v>
      </c>
      <c r="J1" t="s">
        <v>18</v>
      </c>
      <c r="K1" t="s">
        <v>20</v>
      </c>
      <c r="L1" t="s">
        <v>22</v>
      </c>
      <c r="M1" t="s">
        <v>21</v>
      </c>
      <c r="N1" t="s">
        <v>23</v>
      </c>
      <c r="O1" s="1" t="s">
        <v>24</v>
      </c>
      <c r="P1" s="1" t="s">
        <v>25</v>
      </c>
      <c r="Q1" t="s">
        <v>26</v>
      </c>
      <c r="R1" t="s">
        <v>27</v>
      </c>
      <c r="S1" t="s">
        <v>28</v>
      </c>
      <c r="T1" s="3" t="s">
        <v>0</v>
      </c>
      <c r="U1" t="s">
        <v>1</v>
      </c>
      <c r="V1" t="s">
        <v>29</v>
      </c>
      <c r="W1" t="s">
        <v>30</v>
      </c>
      <c r="X1" t="s">
        <v>2</v>
      </c>
      <c r="Y1" t="s">
        <v>11</v>
      </c>
      <c r="Z1" t="s">
        <v>33</v>
      </c>
    </row>
    <row r="2" spans="1:26" x14ac:dyDescent="0.35">
      <c r="A2" t="e">
        <f>IF(Table2[[#This Row],[Modality]]&lt;&gt;0,#REF!," ")</f>
        <v>#REF!</v>
      </c>
      <c r="B2" t="e">
        <f>IF(Table2[[#This Row],[Modality]]&lt;&gt;0,#REF!," ")</f>
        <v>#REF!</v>
      </c>
      <c r="C2" t="e">
        <f>IF(Table2[[#This Row],[Modality]]&lt;&gt;0,#REF!," ")</f>
        <v>#REF!</v>
      </c>
      <c r="D2" t="e">
        <f>IF(Table2[[#This Row],[Modality]]&lt;&gt;0,#REF!," ")</f>
        <v>#REF!</v>
      </c>
      <c r="E2" t="e">
        <f>IF(Table2[[#This Row],[Modality]]&lt;&gt;0,#REF!," ")</f>
        <v>#REF!</v>
      </c>
      <c r="F2" t="e">
        <f>IF(Table2[[#This Row],[Modality]]&lt;&gt;0,#REF!," ")</f>
        <v>#REF!</v>
      </c>
      <c r="G2" t="e">
        <f>IF(Table2[[#This Row],[Modality]]&lt;&gt;0,#REF!," ")</f>
        <v>#REF!</v>
      </c>
      <c r="H2" t="e">
        <f>IF(Table2[[#This Row],[Modality]]&lt;&gt;0,#REF!," ")</f>
        <v>#REF!</v>
      </c>
      <c r="I2" t="e">
        <f>IF(Table2[[#This Row],[Modality]]&lt;&gt;0,#REF!," ")</f>
        <v>#REF!</v>
      </c>
      <c r="J2" t="e">
        <f>IF(Table2[[#This Row],[Modality]]&lt;&gt;0,#REF!," ")</f>
        <v>#REF!</v>
      </c>
      <c r="K2" t="e">
        <f>IF(Table2[[#This Row],[Modality]]&lt;&gt;0,#REF!," ")</f>
        <v>#REF!</v>
      </c>
      <c r="L2" t="e">
        <f>IF(Table2[[#This Row],[Modality]]&lt;&gt;0,#REF!," ")</f>
        <v>#REF!</v>
      </c>
      <c r="M2" t="e">
        <f>IF(Table2[[#This Row],[Modality]]&lt;&gt;0,#REF!," ")</f>
        <v>#REF!</v>
      </c>
      <c r="N2" t="e">
        <f>IF(Table2[[#This Row],[Modality]]&lt;&gt;0,#REF!," ")</f>
        <v>#REF!</v>
      </c>
      <c r="O2" s="1" t="e">
        <f>IF(Table2[[#This Row],[Modality]]&lt;&gt;0,#REF!," ")</f>
        <v>#REF!</v>
      </c>
      <c r="P2" s="1" t="e">
        <f>IF(Table2[[#This Row],[Modality]]&lt;&gt;0,#REF!," ")</f>
        <v>#REF!</v>
      </c>
      <c r="Q2" t="e">
        <f>IF(Table2[[#This Row],[Modality]]&lt;&gt;0,#REF!," ")</f>
        <v>#REF!</v>
      </c>
      <c r="R2" t="e">
        <f>IF(Table2[[#This Row],[Modality]]&lt;&gt;0,#REF!," ")</f>
        <v>#REF!</v>
      </c>
      <c r="S2" t="e">
        <f>IF(Table2[[#This Row],[Modality]]&lt;&gt;0,#REF!," ")</f>
        <v>#REF!</v>
      </c>
      <c r="T2" s="3" t="e">
        <f>#REF!</f>
        <v>#REF!</v>
      </c>
      <c r="U2" t="e">
        <f>IF(Table2[[#This Row],[Modality]]&lt;&gt;0,#REF!," ")</f>
        <v>#REF!</v>
      </c>
      <c r="V2" t="e">
        <f>IF(Table2[[#This Row],[Modality]]&lt;&gt;0,#REF!," ")</f>
        <v>#REF!</v>
      </c>
      <c r="W2" t="e">
        <f>IF(Table2[[#This Row],[Modality]]&lt;&gt;0,#REF!," ")</f>
        <v>#REF!</v>
      </c>
      <c r="X2" t="e">
        <f>IF(Table2[[#This Row],[Modality]]&lt;&gt;0,#REF!," ")</f>
        <v>#REF!</v>
      </c>
      <c r="Y2" t="e">
        <f>IF(Table2[[#This Row],[Modality]]&lt;&gt;0,#REF!," ")</f>
        <v>#REF!</v>
      </c>
      <c r="Z2" t="e">
        <f>IF(Table2[[#This Row],[Modality]]&lt;&gt;0,IF(#REF!&lt;&gt;0,#REF!," ")," ")</f>
        <v>#REF!</v>
      </c>
    </row>
    <row r="3" spans="1:26" x14ac:dyDescent="0.35">
      <c r="A3" t="e">
        <f>IF(Table2[[#This Row],[Modality]]&lt;&gt;0,#REF!," ")</f>
        <v>#REF!</v>
      </c>
      <c r="B3" t="e">
        <f>IF(Table2[[#This Row],[Modality]]&lt;&gt;0,#REF!," ")</f>
        <v>#REF!</v>
      </c>
      <c r="C3" t="e">
        <f>IF(Table2[[#This Row],[Modality]]&lt;&gt;0,#REF!," ")</f>
        <v>#REF!</v>
      </c>
      <c r="D3" t="e">
        <f>IF(Table2[[#This Row],[Modality]]&lt;&gt;0,#REF!," ")</f>
        <v>#REF!</v>
      </c>
      <c r="E3" t="e">
        <f>IF(Table2[[#This Row],[Modality]]&lt;&gt;0,#REF!," ")</f>
        <v>#REF!</v>
      </c>
      <c r="F3" t="e">
        <f>IF(Table2[[#This Row],[Modality]]&lt;&gt;0,#REF!," ")</f>
        <v>#REF!</v>
      </c>
      <c r="G3" t="e">
        <f>IF(Table2[[#This Row],[Modality]]&lt;&gt;0,#REF!," ")</f>
        <v>#REF!</v>
      </c>
      <c r="H3" t="e">
        <f>IF(Table2[[#This Row],[Modality]]&lt;&gt;0,#REF!," ")</f>
        <v>#REF!</v>
      </c>
      <c r="I3" t="e">
        <f>IF(Table2[[#This Row],[Modality]]&lt;&gt;0,#REF!," ")</f>
        <v>#REF!</v>
      </c>
      <c r="J3" t="e">
        <f>IF(Table2[[#This Row],[Modality]]&lt;&gt;0,#REF!," ")</f>
        <v>#REF!</v>
      </c>
      <c r="K3" t="e">
        <f>IF(Table2[[#This Row],[Modality]]&lt;&gt;0,#REF!," ")</f>
        <v>#REF!</v>
      </c>
      <c r="L3" t="e">
        <f>IF(Table2[[#This Row],[Modality]]&lt;&gt;0,#REF!," ")</f>
        <v>#REF!</v>
      </c>
      <c r="M3" t="e">
        <f>IF(Table2[[#This Row],[Modality]]&lt;&gt;0,#REF!," ")</f>
        <v>#REF!</v>
      </c>
      <c r="N3" t="e">
        <f>IF(Table2[[#This Row],[Modality]]&lt;&gt;0,#REF!," ")</f>
        <v>#REF!</v>
      </c>
      <c r="O3" s="1" t="e">
        <f>IF(Table2[[#This Row],[Modality]]&lt;&gt;0,#REF!," ")</f>
        <v>#REF!</v>
      </c>
      <c r="P3" s="1" t="e">
        <f>IF(Table2[[#This Row],[Modality]]&lt;&gt;0,#REF!," ")</f>
        <v>#REF!</v>
      </c>
      <c r="Q3" t="e">
        <f>IF(Table2[[#This Row],[Modality]]&lt;&gt;0,#REF!," ")</f>
        <v>#REF!</v>
      </c>
      <c r="R3" t="e">
        <f>IF(Table2[[#This Row],[Modality]]&lt;&gt;0,#REF!," ")</f>
        <v>#REF!</v>
      </c>
      <c r="S3" t="e">
        <f>IF(Table2[[#This Row],[Modality]]&lt;&gt;0,#REF!," ")</f>
        <v>#REF!</v>
      </c>
      <c r="T3" s="3" t="e">
        <f>#REF!</f>
        <v>#REF!</v>
      </c>
      <c r="U3" t="e">
        <f>IF(Table2[[#This Row],[Modality]]&lt;&gt;0,#REF!," ")</f>
        <v>#REF!</v>
      </c>
      <c r="V3" t="e">
        <f>IF(Table2[[#This Row],[Modality]]&lt;&gt;0,#REF!," ")</f>
        <v>#REF!</v>
      </c>
      <c r="W3" t="e">
        <f>IF(Table2[[#This Row],[Modality]]&lt;&gt;0,#REF!," ")</f>
        <v>#REF!</v>
      </c>
      <c r="X3" t="e">
        <f>IF(Table2[[#This Row],[Modality]]&lt;&gt;0,#REF!," ")</f>
        <v>#REF!</v>
      </c>
      <c r="Y3" t="e">
        <f>IF(Table2[[#This Row],[Modality]]&lt;&gt;0,#REF!," ")</f>
        <v>#REF!</v>
      </c>
      <c r="Z3" t="e">
        <f>IF(Table2[[#This Row],[Modality]]&lt;&gt;0,IF(#REF!&lt;&gt;0,#REF!," ")," ")</f>
        <v>#REF!</v>
      </c>
    </row>
    <row r="4" spans="1:26" x14ac:dyDescent="0.35">
      <c r="A4" t="e">
        <f>IF(Table2[[#This Row],[Modality]]&lt;&gt;0,#REF!," ")</f>
        <v>#REF!</v>
      </c>
      <c r="B4" t="e">
        <f>IF(Table2[[#This Row],[Modality]]&lt;&gt;0,#REF!," ")</f>
        <v>#REF!</v>
      </c>
      <c r="C4" t="e">
        <f>IF(Table2[[#This Row],[Modality]]&lt;&gt;0,#REF!," ")</f>
        <v>#REF!</v>
      </c>
      <c r="D4" t="e">
        <f>IF(Table2[[#This Row],[Modality]]&lt;&gt;0,#REF!," ")</f>
        <v>#REF!</v>
      </c>
      <c r="E4" t="e">
        <f>IF(Table2[[#This Row],[Modality]]&lt;&gt;0,#REF!," ")</f>
        <v>#REF!</v>
      </c>
      <c r="F4" t="e">
        <f>IF(Table2[[#This Row],[Modality]]&lt;&gt;0,#REF!," ")</f>
        <v>#REF!</v>
      </c>
      <c r="G4" t="e">
        <f>IF(Table2[[#This Row],[Modality]]&lt;&gt;0,#REF!," ")</f>
        <v>#REF!</v>
      </c>
      <c r="H4" t="e">
        <f>IF(Table2[[#This Row],[Modality]]&lt;&gt;0,#REF!," ")</f>
        <v>#REF!</v>
      </c>
      <c r="I4" t="e">
        <f>IF(Table2[[#This Row],[Modality]]&lt;&gt;0,#REF!," ")</f>
        <v>#REF!</v>
      </c>
      <c r="J4" t="e">
        <f>IF(Table2[[#This Row],[Modality]]&lt;&gt;0,#REF!," ")</f>
        <v>#REF!</v>
      </c>
      <c r="K4" t="e">
        <f>IF(Table2[[#This Row],[Modality]]&lt;&gt;0,#REF!," ")</f>
        <v>#REF!</v>
      </c>
      <c r="L4" t="e">
        <f>IF(Table2[[#This Row],[Modality]]&lt;&gt;0,#REF!," ")</f>
        <v>#REF!</v>
      </c>
      <c r="M4" t="e">
        <f>IF(Table2[[#This Row],[Modality]]&lt;&gt;0,#REF!," ")</f>
        <v>#REF!</v>
      </c>
      <c r="N4" t="e">
        <f>IF(Table2[[#This Row],[Modality]]&lt;&gt;0,#REF!," ")</f>
        <v>#REF!</v>
      </c>
      <c r="O4" s="1" t="e">
        <f>IF(Table2[[#This Row],[Modality]]&lt;&gt;0,#REF!," ")</f>
        <v>#REF!</v>
      </c>
      <c r="P4" s="1" t="e">
        <f>IF(Table2[[#This Row],[Modality]]&lt;&gt;0,#REF!," ")</f>
        <v>#REF!</v>
      </c>
      <c r="Q4" t="e">
        <f>IF(Table2[[#This Row],[Modality]]&lt;&gt;0,#REF!," ")</f>
        <v>#REF!</v>
      </c>
      <c r="R4" t="e">
        <f>IF(Table2[[#This Row],[Modality]]&lt;&gt;0,#REF!," ")</f>
        <v>#REF!</v>
      </c>
      <c r="S4" t="e">
        <f>IF(Table2[[#This Row],[Modality]]&lt;&gt;0,#REF!," ")</f>
        <v>#REF!</v>
      </c>
      <c r="T4" s="3" t="e">
        <f>#REF!</f>
        <v>#REF!</v>
      </c>
      <c r="U4" t="e">
        <f>IF(Table2[[#This Row],[Modality]]&lt;&gt;0,#REF!," ")</f>
        <v>#REF!</v>
      </c>
      <c r="V4" t="e">
        <f>IF(Table2[[#This Row],[Modality]]&lt;&gt;0,#REF!," ")</f>
        <v>#REF!</v>
      </c>
      <c r="W4" t="e">
        <f>IF(Table2[[#This Row],[Modality]]&lt;&gt;0,#REF!," ")</f>
        <v>#REF!</v>
      </c>
      <c r="X4" t="e">
        <f>IF(Table2[[#This Row],[Modality]]&lt;&gt;0,#REF!," ")</f>
        <v>#REF!</v>
      </c>
      <c r="Y4" t="e">
        <f>IF(Table2[[#This Row],[Modality]]&lt;&gt;0,#REF!," ")</f>
        <v>#REF!</v>
      </c>
      <c r="Z4" t="e">
        <f>IF(Table2[[#This Row],[Modality]]&lt;&gt;0,IF(#REF!&lt;&gt;0,#REF!," ")," ")</f>
        <v>#REF!</v>
      </c>
    </row>
    <row r="5" spans="1:26" x14ac:dyDescent="0.35">
      <c r="A5" t="e">
        <f>IF(Table2[[#This Row],[Modality]]&lt;&gt;0,#REF!," ")</f>
        <v>#REF!</v>
      </c>
      <c r="B5" t="e">
        <f>IF(Table2[[#This Row],[Modality]]&lt;&gt;0,#REF!," ")</f>
        <v>#REF!</v>
      </c>
      <c r="C5" t="e">
        <f>IF(Table2[[#This Row],[Modality]]&lt;&gt;0,#REF!," ")</f>
        <v>#REF!</v>
      </c>
      <c r="D5" t="e">
        <f>IF(Table2[[#This Row],[Modality]]&lt;&gt;0,#REF!," ")</f>
        <v>#REF!</v>
      </c>
      <c r="E5" t="e">
        <f>IF(Table2[[#This Row],[Modality]]&lt;&gt;0,#REF!," ")</f>
        <v>#REF!</v>
      </c>
      <c r="F5" t="e">
        <f>IF(Table2[[#This Row],[Modality]]&lt;&gt;0,#REF!," ")</f>
        <v>#REF!</v>
      </c>
      <c r="G5" t="e">
        <f>IF(Table2[[#This Row],[Modality]]&lt;&gt;0,#REF!," ")</f>
        <v>#REF!</v>
      </c>
      <c r="H5" t="e">
        <f>IF(Table2[[#This Row],[Modality]]&lt;&gt;0,#REF!," ")</f>
        <v>#REF!</v>
      </c>
      <c r="I5" t="e">
        <f>IF(Table2[[#This Row],[Modality]]&lt;&gt;0,#REF!," ")</f>
        <v>#REF!</v>
      </c>
      <c r="J5" t="e">
        <f>IF(Table2[[#This Row],[Modality]]&lt;&gt;0,#REF!," ")</f>
        <v>#REF!</v>
      </c>
      <c r="K5" t="e">
        <f>IF(Table2[[#This Row],[Modality]]&lt;&gt;0,#REF!," ")</f>
        <v>#REF!</v>
      </c>
      <c r="L5" t="e">
        <f>IF(Table2[[#This Row],[Modality]]&lt;&gt;0,#REF!," ")</f>
        <v>#REF!</v>
      </c>
      <c r="M5" t="e">
        <f>IF(Table2[[#This Row],[Modality]]&lt;&gt;0,#REF!," ")</f>
        <v>#REF!</v>
      </c>
      <c r="N5" t="e">
        <f>IF(Table2[[#This Row],[Modality]]&lt;&gt;0,#REF!," ")</f>
        <v>#REF!</v>
      </c>
      <c r="O5" s="1" t="e">
        <f>IF(Table2[[#This Row],[Modality]]&lt;&gt;0,#REF!," ")</f>
        <v>#REF!</v>
      </c>
      <c r="P5" s="1" t="e">
        <f>IF(Table2[[#This Row],[Modality]]&lt;&gt;0,#REF!," ")</f>
        <v>#REF!</v>
      </c>
      <c r="Q5" t="e">
        <f>IF(Table2[[#This Row],[Modality]]&lt;&gt;0,#REF!," ")</f>
        <v>#REF!</v>
      </c>
      <c r="R5" t="e">
        <f>IF(Table2[[#This Row],[Modality]]&lt;&gt;0,#REF!," ")</f>
        <v>#REF!</v>
      </c>
      <c r="S5" t="e">
        <f>IF(Table2[[#This Row],[Modality]]&lt;&gt;0,#REF!," ")</f>
        <v>#REF!</v>
      </c>
      <c r="T5" s="3" t="e">
        <f>#REF!</f>
        <v>#REF!</v>
      </c>
      <c r="U5" t="e">
        <f>IF(Table2[[#This Row],[Modality]],#REF!," ")</f>
        <v>#REF!</v>
      </c>
      <c r="V5" t="e">
        <f>IF(Table2[[#This Row],[Modality]],#REF!," ")</f>
        <v>#REF!</v>
      </c>
      <c r="W5" t="e">
        <f>IF(Table2[[#This Row],[Modality]],#REF!," ")</f>
        <v>#REF!</v>
      </c>
      <c r="X5" t="e">
        <f>IF(Table2[[#This Row],[Modality]],#REF!," ")</f>
        <v>#REF!</v>
      </c>
      <c r="Y5" t="e">
        <f>IF(Table2[[#This Row],[Modality]],#REF!," ")</f>
        <v>#REF!</v>
      </c>
      <c r="Z5" t="e">
        <f>IF(Table2[[#This Row],[Modality]]&lt;&gt;0,IF(#REF!&lt;&gt;0,#REF!," ")," ")</f>
        <v>#REF!</v>
      </c>
    </row>
    <row r="6" spans="1:26" x14ac:dyDescent="0.35">
      <c r="A6" t="e">
        <f>IF(Table2[[#This Row],[Modality]]&lt;&gt;0,#REF!," ")</f>
        <v>#REF!</v>
      </c>
      <c r="B6" t="e">
        <f>IF(Table2[[#This Row],[Modality]]&lt;&gt;0,#REF!," ")</f>
        <v>#REF!</v>
      </c>
      <c r="C6" t="e">
        <f>IF(Table2[[#This Row],[Modality]]&lt;&gt;0,#REF!," ")</f>
        <v>#REF!</v>
      </c>
      <c r="D6" t="e">
        <f>IF(Table2[[#This Row],[Modality]]&lt;&gt;0,#REF!," ")</f>
        <v>#REF!</v>
      </c>
      <c r="E6" t="e">
        <f>IF(Table2[[#This Row],[Modality]]&lt;&gt;0,#REF!," ")</f>
        <v>#REF!</v>
      </c>
      <c r="F6" t="e">
        <f>IF(Table2[[#This Row],[Modality]]&lt;&gt;0,#REF!," ")</f>
        <v>#REF!</v>
      </c>
      <c r="G6" t="e">
        <f>IF(Table2[[#This Row],[Modality]]&lt;&gt;0,#REF!," ")</f>
        <v>#REF!</v>
      </c>
      <c r="H6" t="e">
        <f>IF(Table2[[#This Row],[Modality]]&lt;&gt;0,#REF!," ")</f>
        <v>#REF!</v>
      </c>
      <c r="I6" t="e">
        <f>IF(Table2[[#This Row],[Modality]]&lt;&gt;0,#REF!," ")</f>
        <v>#REF!</v>
      </c>
      <c r="J6" t="e">
        <f>IF(Table2[[#This Row],[Modality]]&lt;&gt;0,#REF!," ")</f>
        <v>#REF!</v>
      </c>
      <c r="K6" t="e">
        <f>IF(Table2[[#This Row],[Modality]]&lt;&gt;0,#REF!," ")</f>
        <v>#REF!</v>
      </c>
      <c r="L6" t="e">
        <f>IF(Table2[[#This Row],[Modality]]&lt;&gt;0,#REF!," ")</f>
        <v>#REF!</v>
      </c>
      <c r="M6" t="e">
        <f>IF(Table2[[#This Row],[Modality]]&lt;&gt;0,#REF!," ")</f>
        <v>#REF!</v>
      </c>
      <c r="N6" t="e">
        <f>IF(Table2[[#This Row],[Modality]]&lt;&gt;0,#REF!," ")</f>
        <v>#REF!</v>
      </c>
      <c r="O6" s="1" t="e">
        <f>IF(Table2[[#This Row],[Modality]]&lt;&gt;0,#REF!," ")</f>
        <v>#REF!</v>
      </c>
      <c r="P6" s="1" t="e">
        <f>IF(Table2[[#This Row],[Modality]]&lt;&gt;0,#REF!," ")</f>
        <v>#REF!</v>
      </c>
      <c r="Q6" t="e">
        <f>IF(Table2[[#This Row],[Modality]]&lt;&gt;0,#REF!," ")</f>
        <v>#REF!</v>
      </c>
      <c r="R6" t="e">
        <f>IF(Table2[[#This Row],[Modality]]&lt;&gt;0,#REF!," ")</f>
        <v>#REF!</v>
      </c>
      <c r="S6" t="e">
        <f>IF(Table2[[#This Row],[Modality]]&lt;&gt;0,#REF!," ")</f>
        <v>#REF!</v>
      </c>
      <c r="T6" s="3" t="e">
        <f>#REF!</f>
        <v>#REF!</v>
      </c>
      <c r="U6" t="e">
        <f>IF(Table2[[#This Row],[Modality]],#REF!," ")</f>
        <v>#REF!</v>
      </c>
      <c r="V6" t="e">
        <f>IF(Table2[[#This Row],[Modality]],#REF!," ")</f>
        <v>#REF!</v>
      </c>
      <c r="W6" t="e">
        <f>IF(Table2[[#This Row],[Modality]],#REF!," ")</f>
        <v>#REF!</v>
      </c>
      <c r="X6" t="e">
        <f>IF(Table2[[#This Row],[Modality]],#REF!," ")</f>
        <v>#REF!</v>
      </c>
      <c r="Y6" t="e">
        <f>IF(Table2[[#This Row],[Modality]],#REF!," ")</f>
        <v>#REF!</v>
      </c>
      <c r="Z6" t="e">
        <f>IF(Table2[[#This Row],[Modality]]&lt;&gt;0,IF(#REF!&lt;&gt;0,#REF!," ")," ")</f>
        <v>#REF!</v>
      </c>
    </row>
    <row r="7" spans="1:26" x14ac:dyDescent="0.35">
      <c r="A7" t="e">
        <f>IF(Table2[[#This Row],[Modality]]&lt;&gt;0,#REF!," ")</f>
        <v>#REF!</v>
      </c>
      <c r="B7" t="e">
        <f>IF(Table2[[#This Row],[Modality]]&lt;&gt;0,#REF!," ")</f>
        <v>#REF!</v>
      </c>
      <c r="C7" t="e">
        <f>IF(Table2[[#This Row],[Modality]]&lt;&gt;0,#REF!," ")</f>
        <v>#REF!</v>
      </c>
      <c r="D7" t="e">
        <f>IF(Table2[[#This Row],[Modality]]&lt;&gt;0,#REF!," ")</f>
        <v>#REF!</v>
      </c>
      <c r="E7" t="e">
        <f>IF(Table2[[#This Row],[Modality]]&lt;&gt;0,#REF!," ")</f>
        <v>#REF!</v>
      </c>
      <c r="F7" t="e">
        <f>IF(Table2[[#This Row],[Modality]]&lt;&gt;0,#REF!," ")</f>
        <v>#REF!</v>
      </c>
      <c r="G7" t="e">
        <f>IF(Table2[[#This Row],[Modality]]&lt;&gt;0,#REF!," ")</f>
        <v>#REF!</v>
      </c>
      <c r="H7" t="e">
        <f>IF(Table2[[#This Row],[Modality]]&lt;&gt;0,#REF!," ")</f>
        <v>#REF!</v>
      </c>
      <c r="I7" t="e">
        <f>IF(Table2[[#This Row],[Modality]]&lt;&gt;0,#REF!," ")</f>
        <v>#REF!</v>
      </c>
      <c r="J7" t="e">
        <f>IF(Table2[[#This Row],[Modality]]&lt;&gt;0,#REF!," ")</f>
        <v>#REF!</v>
      </c>
      <c r="K7" t="e">
        <f>IF(Table2[[#This Row],[Modality]]&lt;&gt;0,#REF!," ")</f>
        <v>#REF!</v>
      </c>
      <c r="L7" t="e">
        <f>IF(Table2[[#This Row],[Modality]]&lt;&gt;0,#REF!," ")</f>
        <v>#REF!</v>
      </c>
      <c r="M7" t="e">
        <f>IF(Table2[[#This Row],[Modality]]&lt;&gt;0,#REF!," ")</f>
        <v>#REF!</v>
      </c>
      <c r="N7" t="e">
        <f>IF(Table2[[#This Row],[Modality]]&lt;&gt;0,#REF!," ")</f>
        <v>#REF!</v>
      </c>
      <c r="O7" s="1" t="e">
        <f>IF(Table2[[#This Row],[Modality]]&lt;&gt;0,#REF!," ")</f>
        <v>#REF!</v>
      </c>
      <c r="P7" s="1" t="e">
        <f>IF(Table2[[#This Row],[Modality]]&lt;&gt;0,#REF!," ")</f>
        <v>#REF!</v>
      </c>
      <c r="Q7" t="e">
        <f>IF(Table2[[#This Row],[Modality]]&lt;&gt;0,#REF!," ")</f>
        <v>#REF!</v>
      </c>
      <c r="R7" t="e">
        <f>IF(Table2[[#This Row],[Modality]]&lt;&gt;0,#REF!," ")</f>
        <v>#REF!</v>
      </c>
      <c r="S7" t="e">
        <f>IF(Table2[[#This Row],[Modality]]&lt;&gt;0,#REF!," ")</f>
        <v>#REF!</v>
      </c>
      <c r="T7" s="3" t="e">
        <f>#REF!</f>
        <v>#REF!</v>
      </c>
      <c r="U7" t="e">
        <f>IF(Table2[[#This Row],[Modality]],#REF!," ")</f>
        <v>#REF!</v>
      </c>
      <c r="V7" t="e">
        <f>IF(Table2[[#This Row],[Modality]],#REF!," ")</f>
        <v>#REF!</v>
      </c>
      <c r="W7" t="e">
        <f>IF(Table2[[#This Row],[Modality]],#REF!," ")</f>
        <v>#REF!</v>
      </c>
      <c r="X7" t="e">
        <f>IF(Table2[[#This Row],[Modality]],#REF!," ")</f>
        <v>#REF!</v>
      </c>
      <c r="Y7" t="e">
        <f>IF(Table2[[#This Row],[Modality]],#REF!," ")</f>
        <v>#REF!</v>
      </c>
      <c r="Z7" t="e">
        <f>IF(Table2[[#This Row],[Modality]]&lt;&gt;0,IF(#REF!&lt;&gt;0,#REF!," ")," ")</f>
        <v>#REF!</v>
      </c>
    </row>
    <row r="9" spans="1:26" x14ac:dyDescent="0.35">
      <c r="T9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2455D-8FA8-4922-A165-1E0815814DC3}">
  <sheetPr codeName="Sheet2">
    <tabColor theme="7" tint="-0.249977111117893"/>
  </sheetPr>
  <dimension ref="A1:O20"/>
  <sheetViews>
    <sheetView workbookViewId="0">
      <selection activeCell="G6" sqref="G6"/>
    </sheetView>
  </sheetViews>
  <sheetFormatPr defaultColWidth="9.1796875" defaultRowHeight="14.5" x14ac:dyDescent="0.35"/>
  <cols>
    <col min="1" max="2" width="11" style="5" customWidth="1"/>
    <col min="3" max="3" width="28.81640625" style="5" bestFit="1" customWidth="1"/>
    <col min="4" max="4" width="11" style="5" customWidth="1"/>
    <col min="5" max="5" width="16.1796875" style="5" bestFit="1" customWidth="1"/>
    <col min="6" max="16384" width="9.1796875" style="5"/>
  </cols>
  <sheetData>
    <row r="1" spans="1:15" x14ac:dyDescent="0.35">
      <c r="A1" s="6" t="s">
        <v>3</v>
      </c>
      <c r="B1" s="6" t="s">
        <v>0</v>
      </c>
      <c r="C1" s="6" t="s">
        <v>11</v>
      </c>
      <c r="D1" s="6" t="s">
        <v>35</v>
      </c>
      <c r="E1" s="6" t="s">
        <v>39</v>
      </c>
      <c r="F1" s="6" t="s">
        <v>73</v>
      </c>
      <c r="G1" s="6" t="s">
        <v>106</v>
      </c>
    </row>
    <row r="2" spans="1:15" x14ac:dyDescent="0.35">
      <c r="A2" s="5" t="s">
        <v>4</v>
      </c>
      <c r="B2" s="5" t="s">
        <v>5</v>
      </c>
      <c r="C2" s="5" t="s">
        <v>11</v>
      </c>
      <c r="D2" s="5" t="s">
        <v>36</v>
      </c>
      <c r="E2" s="5" t="s">
        <v>40</v>
      </c>
      <c r="F2" s="5">
        <v>1</v>
      </c>
      <c r="G2" s="5" t="s">
        <v>4</v>
      </c>
    </row>
    <row r="3" spans="1:15" x14ac:dyDescent="0.35">
      <c r="A3" s="5" t="s">
        <v>6</v>
      </c>
      <c r="B3" s="5" t="s">
        <v>7</v>
      </c>
      <c r="C3" s="5" t="s">
        <v>101</v>
      </c>
      <c r="D3" s="5" t="s">
        <v>37</v>
      </c>
      <c r="E3" s="5" t="s">
        <v>41</v>
      </c>
      <c r="F3" s="5">
        <v>2</v>
      </c>
      <c r="G3" s="5" t="s">
        <v>6</v>
      </c>
    </row>
    <row r="4" spans="1:15" x14ac:dyDescent="0.35">
      <c r="A4" s="5" t="s">
        <v>44</v>
      </c>
      <c r="B4" s="5" t="s">
        <v>8</v>
      </c>
      <c r="C4" s="5" t="s">
        <v>75</v>
      </c>
      <c r="D4" s="5" t="s">
        <v>44</v>
      </c>
      <c r="E4" s="5" t="s">
        <v>42</v>
      </c>
      <c r="F4" s="5">
        <v>3</v>
      </c>
      <c r="G4" s="5" t="s">
        <v>44</v>
      </c>
    </row>
    <row r="5" spans="1:15" x14ac:dyDescent="0.35">
      <c r="B5" s="5" t="s">
        <v>12</v>
      </c>
      <c r="C5" s="5" t="s">
        <v>44</v>
      </c>
      <c r="E5" s="5" t="s">
        <v>44</v>
      </c>
      <c r="F5" s="5">
        <v>4</v>
      </c>
      <c r="G5" s="5" t="s">
        <v>107</v>
      </c>
    </row>
    <row r="6" spans="1:15" x14ac:dyDescent="0.35">
      <c r="B6" s="5" t="s">
        <v>9</v>
      </c>
      <c r="F6" s="5">
        <v>5</v>
      </c>
    </row>
    <row r="7" spans="1:15" x14ac:dyDescent="0.35">
      <c r="B7" s="5" t="s">
        <v>10</v>
      </c>
      <c r="F7" s="5">
        <v>6</v>
      </c>
    </row>
    <row r="8" spans="1:15" x14ac:dyDescent="0.35">
      <c r="B8" s="5" t="s">
        <v>43</v>
      </c>
    </row>
    <row r="9" spans="1:15" x14ac:dyDescent="0.35">
      <c r="B9" s="5" t="s">
        <v>44</v>
      </c>
    </row>
    <row r="12" spans="1:15" x14ac:dyDescent="0.35">
      <c r="L12" s="7"/>
      <c r="M12" s="7"/>
      <c r="N12" s="7"/>
      <c r="O12" s="7"/>
    </row>
    <row r="13" spans="1:15" x14ac:dyDescent="0.35">
      <c r="L13" s="7"/>
      <c r="M13" s="7"/>
      <c r="N13" s="7"/>
      <c r="O13" s="7"/>
    </row>
    <row r="14" spans="1:15" x14ac:dyDescent="0.35">
      <c r="L14" s="7"/>
      <c r="M14" s="7"/>
      <c r="N14" s="7"/>
      <c r="O14" s="7"/>
    </row>
    <row r="15" spans="1:15" x14ac:dyDescent="0.35">
      <c r="L15" s="7"/>
      <c r="M15" s="7"/>
      <c r="N15" s="7"/>
      <c r="O15" s="7"/>
    </row>
    <row r="16" spans="1:15" x14ac:dyDescent="0.35">
      <c r="L16" s="7"/>
      <c r="M16" s="7"/>
      <c r="N16" s="7"/>
      <c r="O16" s="7"/>
    </row>
    <row r="17" spans="12:15" x14ac:dyDescent="0.35">
      <c r="L17" s="7"/>
      <c r="M17" s="7"/>
      <c r="N17" s="7"/>
      <c r="O17" s="7"/>
    </row>
    <row r="18" spans="12:15" x14ac:dyDescent="0.35">
      <c r="L18" s="7"/>
      <c r="M18" s="7"/>
      <c r="N18" s="7"/>
      <c r="O18" s="7"/>
    </row>
    <row r="19" spans="12:15" x14ac:dyDescent="0.35">
      <c r="L19" s="7"/>
      <c r="M19" s="7"/>
      <c r="N19" s="7"/>
      <c r="O19" s="7"/>
    </row>
    <row r="20" spans="12:15" x14ac:dyDescent="0.35">
      <c r="L20" s="7"/>
      <c r="M20" s="7"/>
      <c r="N20" s="7"/>
      <c r="O20" s="7"/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542483E2CC2947B3979C342176EFE0" ma:contentTypeVersion="4" ma:contentTypeDescription="Create a new document." ma:contentTypeScope="" ma:versionID="8c2f3c7a02e25b54f230343fbef244d3">
  <xsd:schema xmlns:xsd="http://www.w3.org/2001/XMLSchema" xmlns:xs="http://www.w3.org/2001/XMLSchema" xmlns:p="http://schemas.microsoft.com/office/2006/metadata/properties" xmlns:ns2="bff6560f-f2a7-4339-aaea-5cca5fce43e8" targetNamespace="http://schemas.microsoft.com/office/2006/metadata/properties" ma:root="true" ma:fieldsID="db101ed4ef6605dff669574cd3e5ac9e" ns2:_="">
    <xsd:import namespace="bff6560f-f2a7-4339-aaea-5cca5fce43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f6560f-f2a7-4339-aaea-5cca5fce43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EB80C7-7481-438F-8450-DD4F87BF87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165E86-6EB2-4C17-A319-D7055638D5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f6560f-f2a7-4339-aaea-5cca5fce43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9D82B4-F04A-4F0D-A04E-A78E7B155867}">
  <ds:schemaRefs>
    <ds:schemaRef ds:uri="http://schemas.microsoft.com/office/2006/metadata/properties"/>
    <ds:schemaRef ds:uri="http://purl.org/dc/dcmitype/"/>
    <ds:schemaRef ds:uri="bff6560f-f2a7-4339-aaea-5cca5fce43e8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Research Intake Form</vt:lpstr>
      <vt:lpstr>Data</vt:lpstr>
      <vt:lpstr>Code</vt:lpstr>
      <vt:lpstr>'Research Intake Form'!Data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Raghupathy, Bharathan [VCH]</dc:creator>
  <cp:keywords/>
  <dc:description/>
  <cp:lastModifiedBy>Wu, Yiying [VCH]</cp:lastModifiedBy>
  <cp:revision/>
  <cp:lastPrinted>2025-05-29T22:34:20Z</cp:lastPrinted>
  <dcterms:created xsi:type="dcterms:W3CDTF">2024-10-08T16:52:07Z</dcterms:created>
  <dcterms:modified xsi:type="dcterms:W3CDTF">2025-07-04T18:09:29Z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0x010100ED542483E2CC2947B3979C342176EFE0</vt:lpwstr>
  </property>
</Properties>
</file>